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heran\Desktop\"/>
    </mc:Choice>
  </mc:AlternateContent>
  <xr:revisionPtr revIDLastSave="0" documentId="8_{01140032-AB1D-4C98-A7E2-E7CCDECF05D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. Informations clients" sheetId="1" r:id="rId1"/>
    <sheet name="2a. Votre projet" sheetId="4" r:id="rId2"/>
    <sheet name="2b. Votre projet (Oenologique)" sheetId="7" r:id="rId3"/>
    <sheet name="Feuil1" sheetId="8" r:id="rId4"/>
  </sheets>
  <definedNames>
    <definedName name="Print_Area" localSheetId="0">'1. Informations clients'!$B$2:$I$27</definedName>
    <definedName name="Print_Area" localSheetId="1">'2a. Votre projet'!$A$2:$G$23</definedName>
    <definedName name="rr" localSheetId="0">'1. Informations clients'!$B$2:$I$27</definedName>
    <definedName name="rr" localSheetId="1">'2a. Votre projet'!$A$2:$G$23</definedName>
    <definedName name="_xlnm.Print_Area" localSheetId="0">'1. Informations clients'!$A$1:$J$48</definedName>
    <definedName name="_xlnm.Print_Area" localSheetId="1">'2a. Votre projet'!$A$1:$G$113</definedName>
    <definedName name="_xlnm.Print_Area" localSheetId="2">'2b. Votre projet (Oenologique)'!$A$1:$H$113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I9" i="4" l="1"/>
  <c r="H9" i="4" s="1"/>
  <c r="I10" i="4"/>
  <c r="H10" i="4" s="1"/>
  <c r="I11" i="4"/>
  <c r="H11" i="4" s="1"/>
  <c r="I12" i="4"/>
  <c r="H12" i="4" s="1"/>
  <c r="I13" i="4"/>
  <c r="H13" i="4" s="1"/>
  <c r="I14" i="4"/>
  <c r="H14" i="4" s="1"/>
  <c r="I15" i="4"/>
  <c r="H15" i="4" s="1"/>
  <c r="I16" i="4"/>
  <c r="H16" i="4" s="1"/>
  <c r="I17" i="4"/>
  <c r="H17" i="4" s="1"/>
  <c r="I18" i="4"/>
  <c r="H18" i="4" s="1"/>
  <c r="I19" i="4"/>
  <c r="H19" i="4" s="1"/>
  <c r="I20" i="4"/>
  <c r="H20" i="4" s="1"/>
  <c r="I21" i="4"/>
  <c r="H21" i="4" s="1"/>
  <c r="I22" i="4"/>
  <c r="H22" i="4" s="1"/>
  <c r="I23" i="4"/>
  <c r="H23" i="4" s="1"/>
  <c r="I24" i="4"/>
  <c r="H24" i="4" s="1"/>
  <c r="I25" i="4"/>
  <c r="H25" i="4" s="1"/>
  <c r="I26" i="4"/>
  <c r="H26" i="4" s="1"/>
  <c r="I27" i="4"/>
  <c r="H27" i="4" s="1"/>
  <c r="I28" i="4"/>
  <c r="H28" i="4" s="1"/>
  <c r="I29" i="4"/>
  <c r="H29" i="4" s="1"/>
  <c r="I30" i="4"/>
  <c r="H30" i="4" s="1"/>
  <c r="I31" i="4"/>
  <c r="H31" i="4" s="1"/>
  <c r="I32" i="4"/>
  <c r="H32" i="4" s="1"/>
  <c r="I33" i="4"/>
  <c r="H33" i="4" s="1"/>
  <c r="I34" i="4"/>
  <c r="H34" i="4" s="1"/>
  <c r="I35" i="4"/>
  <c r="H35" i="4" s="1"/>
  <c r="I36" i="4"/>
  <c r="H36" i="4" s="1"/>
  <c r="I37" i="4"/>
  <c r="H37" i="4" s="1"/>
  <c r="I38" i="4"/>
  <c r="H38" i="4" s="1"/>
  <c r="I39" i="4"/>
  <c r="H39" i="4" s="1"/>
  <c r="I40" i="4"/>
  <c r="H40" i="4" s="1"/>
  <c r="I41" i="4"/>
  <c r="H41" i="4" s="1"/>
  <c r="I42" i="4"/>
  <c r="H42" i="4" s="1"/>
  <c r="I43" i="4"/>
  <c r="H43" i="4" s="1"/>
  <c r="I44" i="4"/>
  <c r="H44" i="4" s="1"/>
  <c r="I45" i="4"/>
  <c r="H45" i="4" s="1"/>
  <c r="I46" i="4"/>
  <c r="H46" i="4" s="1"/>
  <c r="I47" i="4"/>
  <c r="H47" i="4" s="1"/>
  <c r="I48" i="4"/>
  <c r="H48" i="4" s="1"/>
  <c r="I49" i="4"/>
  <c r="H49" i="4" s="1"/>
  <c r="I50" i="4"/>
  <c r="H50" i="4" s="1"/>
  <c r="I51" i="4"/>
  <c r="H51" i="4" s="1"/>
  <c r="I52" i="4"/>
  <c r="H52" i="4" s="1"/>
  <c r="I53" i="4"/>
  <c r="H53" i="4" s="1"/>
  <c r="I54" i="4"/>
  <c r="H54" i="4" s="1"/>
  <c r="I55" i="4"/>
  <c r="H55" i="4" s="1"/>
  <c r="I56" i="4"/>
  <c r="H56" i="4" s="1"/>
  <c r="I57" i="4"/>
  <c r="H57" i="4" s="1"/>
  <c r="I58" i="4"/>
  <c r="H58" i="4" s="1"/>
  <c r="I59" i="4"/>
  <c r="H59" i="4" s="1"/>
  <c r="I60" i="4"/>
  <c r="H60" i="4" s="1"/>
  <c r="I61" i="4"/>
  <c r="H61" i="4" s="1"/>
  <c r="I62" i="4"/>
  <c r="H62" i="4" s="1"/>
  <c r="I63" i="4"/>
  <c r="H63" i="4" s="1"/>
  <c r="I64" i="4"/>
  <c r="H64" i="4" s="1"/>
  <c r="I65" i="4"/>
  <c r="H65" i="4" s="1"/>
  <c r="I66" i="4"/>
  <c r="H66" i="4" s="1"/>
  <c r="I67" i="4"/>
  <c r="H67" i="4" s="1"/>
  <c r="I68" i="4"/>
  <c r="H68" i="4" s="1"/>
  <c r="I69" i="4"/>
  <c r="H69" i="4" s="1"/>
  <c r="I70" i="4"/>
  <c r="H70" i="4" s="1"/>
  <c r="I71" i="4"/>
  <c r="H71" i="4" s="1"/>
  <c r="I72" i="4"/>
  <c r="H72" i="4" s="1"/>
  <c r="I73" i="4"/>
  <c r="H73" i="4" s="1"/>
  <c r="I74" i="4"/>
  <c r="H74" i="4" s="1"/>
  <c r="I75" i="4"/>
  <c r="H75" i="4" s="1"/>
  <c r="I76" i="4"/>
  <c r="H76" i="4" s="1"/>
  <c r="I77" i="4"/>
  <c r="H77" i="4" s="1"/>
  <c r="I78" i="4"/>
  <c r="H78" i="4" s="1"/>
  <c r="I79" i="4"/>
  <c r="H79" i="4" s="1"/>
  <c r="I80" i="4"/>
  <c r="H80" i="4" s="1"/>
  <c r="I81" i="4"/>
  <c r="H81" i="4" s="1"/>
  <c r="I82" i="4"/>
  <c r="H82" i="4" s="1"/>
  <c r="I83" i="4"/>
  <c r="H83" i="4" s="1"/>
  <c r="I84" i="4"/>
  <c r="H84" i="4" s="1"/>
  <c r="I85" i="4"/>
  <c r="H85" i="4" s="1"/>
  <c r="I86" i="4"/>
  <c r="H86" i="4" s="1"/>
  <c r="I87" i="4"/>
  <c r="H87" i="4" s="1"/>
  <c r="I88" i="4"/>
  <c r="H88" i="4" s="1"/>
  <c r="I89" i="4"/>
  <c r="H89" i="4" s="1"/>
  <c r="I90" i="4"/>
  <c r="H90" i="4" s="1"/>
  <c r="I91" i="4"/>
  <c r="H91" i="4" s="1"/>
  <c r="I92" i="4"/>
  <c r="H92" i="4" s="1"/>
  <c r="I93" i="4"/>
  <c r="H93" i="4" s="1"/>
  <c r="I94" i="4"/>
  <c r="H94" i="4" s="1"/>
  <c r="I95" i="4"/>
  <c r="H95" i="4" s="1"/>
  <c r="I96" i="4"/>
  <c r="H96" i="4" s="1"/>
  <c r="I97" i="4"/>
  <c r="H97" i="4" s="1"/>
  <c r="I98" i="4"/>
  <c r="H98" i="4" s="1"/>
  <c r="I99" i="4"/>
  <c r="H99" i="4" s="1"/>
  <c r="I100" i="4"/>
  <c r="H100" i="4" s="1"/>
  <c r="I101" i="4"/>
  <c r="H101" i="4" s="1"/>
  <c r="I102" i="4"/>
  <c r="H102" i="4" s="1"/>
  <c r="I103" i="4"/>
  <c r="H103" i="4" s="1"/>
  <c r="I104" i="4"/>
  <c r="H104" i="4" s="1"/>
  <c r="I105" i="4"/>
  <c r="H105" i="4" s="1"/>
  <c r="I106" i="4"/>
  <c r="H106" i="4" s="1"/>
  <c r="I107" i="4"/>
  <c r="H107" i="4" s="1"/>
  <c r="I8" i="4"/>
  <c r="H8" i="4" s="1"/>
</calcChain>
</file>

<file path=xl/sharedStrings.xml><?xml version="1.0" encoding="utf-8"?>
<sst xmlns="http://schemas.openxmlformats.org/spreadsheetml/2006/main" count="649" uniqueCount="111">
  <si>
    <t xml:space="preserve">Merci de compléter les cases grisées </t>
  </si>
  <si>
    <t>Coordonnées de l'entreprise</t>
  </si>
  <si>
    <t>Raison sociale</t>
  </si>
  <si>
    <t>Adresse (siège social)</t>
  </si>
  <si>
    <t>Informations complémentaires</t>
  </si>
  <si>
    <t>Sélectionnez</t>
  </si>
  <si>
    <t>Code postal</t>
  </si>
  <si>
    <t>Nom, Prénom du
représentant légal</t>
  </si>
  <si>
    <t>Ville</t>
  </si>
  <si>
    <t>Email</t>
  </si>
  <si>
    <t>Pays</t>
  </si>
  <si>
    <t>N° Téléphone</t>
  </si>
  <si>
    <t>N° SIRET</t>
  </si>
  <si>
    <t>N° Portable</t>
  </si>
  <si>
    <t>N° VAT</t>
  </si>
  <si>
    <t>Site internet</t>
  </si>
  <si>
    <t>Chiffre d'Affaire global</t>
  </si>
  <si>
    <t>Email Comptabilité</t>
  </si>
  <si>
    <t>Chiffre d'Affaire Intrants UAB</t>
  </si>
  <si>
    <t>Tél Comptabilité</t>
  </si>
  <si>
    <t>Coordonnées du contact pour la prestation de Revue Documentaire</t>
  </si>
  <si>
    <t>Nom, Prénom</t>
  </si>
  <si>
    <r>
      <rPr>
        <b/>
        <sz val="12"/>
        <color rgb="FF00AF9D"/>
        <rFont val="Verdana"/>
        <family val="2"/>
      </rPr>
      <t>VOTRE PROJET</t>
    </r>
    <r>
      <rPr>
        <b/>
        <sz val="8"/>
        <color rgb="FF00AF9D"/>
        <rFont val="Verdana"/>
        <family val="2"/>
      </rPr>
      <t xml:space="preserve">
</t>
    </r>
  </si>
  <si>
    <t>Merci de compléter les cases grisées et listes déroulantes</t>
  </si>
  <si>
    <t>Souhaitez-vous des options* ?</t>
  </si>
  <si>
    <t>non</t>
  </si>
  <si>
    <r>
      <t xml:space="preserve">*Les options comprennent la personnalisation de l'en-tête de votre page sur  </t>
    </r>
    <r>
      <rPr>
        <i/>
        <u/>
        <sz val="8"/>
        <color rgb="FF00AF9D"/>
        <rFont val="Verdana"/>
        <family val="2"/>
      </rPr>
      <t>www.intrants.bio</t>
    </r>
    <r>
      <rPr>
        <i/>
        <sz val="8"/>
        <color rgb="FF00AF9D"/>
        <rFont val="Verdana"/>
        <family val="2"/>
      </rPr>
      <t>,, l'ajout d'étiquettes et fiches techniques.</t>
    </r>
  </si>
  <si>
    <t>Nom du produit</t>
  </si>
  <si>
    <t>Catégorie</t>
  </si>
  <si>
    <t>Type de produits**
(produit de référence, seconde marque, produits distributeur, matière première)</t>
  </si>
  <si>
    <t>Référentiels à vérifier : UE, NOP et/ou JAS</t>
  </si>
  <si>
    <t>Référentiel</t>
  </si>
  <si>
    <t>Type de produits</t>
  </si>
  <si>
    <t>Choisir vos référentiels</t>
  </si>
  <si>
    <t>Produit référence</t>
  </si>
  <si>
    <t>Options</t>
  </si>
  <si>
    <t>Engrais et amendements</t>
  </si>
  <si>
    <t>UE</t>
  </si>
  <si>
    <t>Seconde marque</t>
  </si>
  <si>
    <t>oui</t>
  </si>
  <si>
    <t>Stimulateur de croissance ou biostimulant</t>
  </si>
  <si>
    <t>NOP</t>
  </si>
  <si>
    <t>Produit distributeur</t>
  </si>
  <si>
    <t>Support de culture</t>
  </si>
  <si>
    <t>UE+NOP</t>
  </si>
  <si>
    <t>Matière première</t>
  </si>
  <si>
    <t>Paillage</t>
  </si>
  <si>
    <t>JAS</t>
  </si>
  <si>
    <t>Inoculant microbiologique</t>
  </si>
  <si>
    <t>NOP+JAS</t>
  </si>
  <si>
    <t>Activateur de compost</t>
  </si>
  <si>
    <t>UE+JAS</t>
  </si>
  <si>
    <t>Produits de Protection des cultures</t>
  </si>
  <si>
    <t>UE+NOP+JAS</t>
  </si>
  <si>
    <t>Agent de protection des semences</t>
  </si>
  <si>
    <t>Adjuvants de produits de protection des cultures</t>
  </si>
  <si>
    <t>Barrière Physique</t>
  </si>
  <si>
    <t>Engrais foliaires</t>
  </si>
  <si>
    <t>Produits d'hygiène externe</t>
  </si>
  <si>
    <t>Produits de Nettoyage et Désinfection pour la production végétale et stockage</t>
  </si>
  <si>
    <t>Produits de Nettoyage et Désinfection pour la production animale des bâtiments où des animaux sont détenus</t>
  </si>
  <si>
    <t>Traitement des litières, fumiers et lisiers</t>
  </si>
  <si>
    <t>Produits de Nettoyage et Désinfection pour la production agroalimentaire</t>
  </si>
  <si>
    <t>Additifs et auxiliaires</t>
  </si>
  <si>
    <t>Additifs mono-ingrédient pour l'alimentation des animaux</t>
  </si>
  <si>
    <r>
      <t xml:space="preserve">** Au choix parmi : Produit référence vérifié ; Seconde marque d'un produit référence déjà vérifié ou vérifié dans ce projet; Produits distributeurs d'un fabricant ayant déjà fait vérifier ses intrants par notre service (produit listé sur </t>
    </r>
    <r>
      <rPr>
        <i/>
        <u/>
        <sz val="8"/>
        <color theme="1"/>
        <rFont val="Verdana"/>
        <family val="2"/>
      </rPr>
      <t>www.intrants.bio</t>
    </r>
    <r>
      <rPr>
        <i/>
        <sz val="8"/>
        <color theme="1"/>
        <rFont val="Verdana"/>
        <family val="2"/>
      </rPr>
      <t xml:space="preserve">); Matière première utilisée par des fabricants d’intrants (il n'y a pas de référencement du produit sur le site internet d’Ecocert mais envoi de Conclusions Matières Premières). </t>
    </r>
  </si>
  <si>
    <r>
      <t xml:space="preserve">*Les options comprennent la personnalisation de l'en-tête de votre page sur </t>
    </r>
    <r>
      <rPr>
        <i/>
        <u/>
        <sz val="8"/>
        <color rgb="FF00AF9D"/>
        <rFont val="Verdana"/>
        <family val="2"/>
      </rPr>
      <t>www.intrants.bio</t>
    </r>
    <r>
      <rPr>
        <i/>
        <sz val="8"/>
        <color rgb="FF00AF9D"/>
        <rFont val="Verdana"/>
        <family val="2"/>
      </rPr>
      <t>, l'ajout d'étiquettes et fiches techniques. Elles comprennent également l'ajout de certificats de "non disponibilité en Bio" et "générale".</t>
    </r>
  </si>
  <si>
    <t>Référentiels à vérifier : 
UE + NOP</t>
  </si>
  <si>
    <t>Changement</t>
  </si>
  <si>
    <t>Acidification</t>
  </si>
  <si>
    <t>Désacidication</t>
  </si>
  <si>
    <t>Aération</t>
  </si>
  <si>
    <t>Apports nutritifs pour levures</t>
  </si>
  <si>
    <t>Gaz (Argon, azote)</t>
  </si>
  <si>
    <t>Bactéries</t>
  </si>
  <si>
    <t>Bois</t>
  </si>
  <si>
    <t>Centrifugation et Filtration</t>
  </si>
  <si>
    <t>Charbons à usage Œnologiques</t>
  </si>
  <si>
    <t>Clarification</t>
  </si>
  <si>
    <t>Enzymes</t>
  </si>
  <si>
    <t>Ecorces de Levures, Activateurs de la voie fermentaire</t>
  </si>
  <si>
    <t>Gommes</t>
  </si>
  <si>
    <t>Levures</t>
  </si>
  <si>
    <t>Soufre</t>
  </si>
  <si>
    <t>Stabilisation tartrique</t>
  </si>
  <si>
    <t>Tanins</t>
  </si>
  <si>
    <t>Autres produits œnologiques</t>
  </si>
  <si>
    <t>FABRICANT</t>
  </si>
  <si>
    <r>
      <t xml:space="preserve">DISTRIBUTEUR </t>
    </r>
    <r>
      <rPr>
        <sz val="11"/>
        <color rgb="FF00AF9D"/>
        <rFont val="Verdana"/>
        <family val="2"/>
      </rPr>
      <t>(la fabrication des produits est sous-traitée à un tiers)</t>
    </r>
  </si>
  <si>
    <t>DECLARATION</t>
  </si>
  <si>
    <t xml:space="preserve">Je soussigné(e) </t>
  </si>
  <si>
    <t>atteste de l'exactitude et de l'exhaustivité des renseignements ci-dessus.</t>
  </si>
  <si>
    <t xml:space="preserve">Fait à </t>
  </si>
  <si>
    <t xml:space="preserve">Le   </t>
  </si>
  <si>
    <t>Signature et cachet:</t>
  </si>
  <si>
    <t xml:space="preserve">Si demande de NOP : Avez-vous des fertilisants liquides avec un taux d'azote &gt; 3% </t>
  </si>
  <si>
    <t xml:space="preserve"> Si oui, Nbre de produits concernés : </t>
  </si>
  <si>
    <t>Si votre demande concerne le référentiel NOP</t>
  </si>
  <si>
    <t xml:space="preserve">FORMULAIRE DE RENSEIGNEMENTS
POUR LA PRESTATION DE REVUE DOCUMENTAIRE D'INTRANTS UTILISABLES EN AGRICULTURE BIOLOGIQUE
</t>
  </si>
  <si>
    <t>0 - 500 000</t>
  </si>
  <si>
    <t>500 000 - 5 000 000</t>
  </si>
  <si>
    <t>5 000 000 - 50 000 000</t>
  </si>
  <si>
    <t>50 000 000 - 500 000 000</t>
  </si>
  <si>
    <t xml:space="preserve">Au-delà de 500 000 000 </t>
  </si>
  <si>
    <t>Sélectionnez:</t>
  </si>
  <si>
    <t xml:space="preserve">Sélectionnez: </t>
  </si>
  <si>
    <t>Euros</t>
  </si>
  <si>
    <t>US Dollars</t>
  </si>
  <si>
    <t xml:space="preserve">Autre: 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</si>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</sst>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 DM&quot;#,##0.00_);[Red]\(&quot; DM&quot;#,##0.00\)"/>
    <numFmt numFmtId="165" formatCode="d/\ mmm/\ yy"/>
    <numFmt numFmtId="166" formatCode="[$€]#,##0.00_);[Red]\([$€]#,##0.00\)"/>
    <numFmt numFmtId="168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4"/>
      <color theme="1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b/>
      <sz val="14"/>
      <color theme="1"/>
      <name val="Verdana"/>
      <family val="2"/>
    </font>
    <font>
      <b/>
      <sz val="16"/>
      <color rgb="FF00AF9D"/>
      <name val="Verdana"/>
      <family val="2"/>
    </font>
    <font>
      <b/>
      <sz val="14"/>
      <color rgb="FF00AF9D"/>
      <name val="Verdana"/>
      <family val="2"/>
    </font>
    <font>
      <b/>
      <sz val="12"/>
      <color theme="1"/>
      <name val="Verdana"/>
      <family val="2"/>
    </font>
    <font>
      <b/>
      <sz val="16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color rgb="FF00AF9D"/>
      <name val="Verdana"/>
      <family val="2"/>
    </font>
    <font>
      <sz val="10"/>
      <name val="MS Sans Serif"/>
    </font>
    <font>
      <sz val="10"/>
      <name val="MS Sans Serif"/>
      <family val="2"/>
    </font>
    <font>
      <b/>
      <sz val="12"/>
      <color rgb="FF00AF9D"/>
      <name val="Verdana"/>
      <family val="2"/>
    </font>
    <font>
      <sz val="14"/>
      <color theme="0" tint="-0.34998626667073579"/>
      <name val="Verdana"/>
      <family val="2"/>
    </font>
    <font>
      <b/>
      <sz val="8"/>
      <color rgb="FF00AF9D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color theme="1"/>
      <name val="Verdana"/>
      <family val="2"/>
    </font>
    <font>
      <i/>
      <u/>
      <sz val="8"/>
      <color theme="1"/>
      <name val="Verdana"/>
      <family val="2"/>
    </font>
    <font>
      <i/>
      <sz val="8"/>
      <color rgb="FF00AF9D"/>
      <name val="Verdana"/>
      <family val="2"/>
    </font>
    <font>
      <sz val="16"/>
      <color rgb="FF00AF9D"/>
      <name val="Verdana"/>
      <family val="2"/>
    </font>
    <font>
      <i/>
      <u/>
      <sz val="8"/>
      <color rgb="FF00AF9D"/>
      <name val="Verdana"/>
      <family val="2"/>
    </font>
    <font>
      <sz val="8"/>
      <color theme="0"/>
      <name val="Verdana"/>
      <family val="2"/>
    </font>
    <font>
      <sz val="11"/>
      <color theme="1"/>
      <name val="Calibri"/>
      <family val="2"/>
      <scheme val="minor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b/>
      <sz val="18"/>
      <color rgb="FF00AF9D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AF9D"/>
      <name val="Verdana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0" tint="-0.34998626667073579"/>
      <name val="Verdana"/>
      <family val="2"/>
    </font>
    <font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AF9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4BBA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5" fillId="0" borderId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6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6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3" fillId="5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0" fillId="5" borderId="1" xfId="0" applyFont="1" applyFill="1" applyBorder="1" applyAlignment="1" applyProtection="1">
      <alignment vertical="center"/>
      <protection locked="0"/>
    </xf>
    <xf numFmtId="0" fontId="21" fillId="6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4" fillId="2" borderId="0" xfId="0" applyFont="1" applyFill="1" applyAlignment="1">
      <alignment vertical="center" wrapText="1"/>
    </xf>
    <xf numFmtId="44" fontId="13" fillId="5" borderId="0" xfId="4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3" fillId="2" borderId="0" xfId="0" applyFont="1" applyFill="1" applyAlignment="1">
      <alignment horizontal="left"/>
    </xf>
    <xf numFmtId="0" fontId="3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right" vertical="center"/>
    </xf>
    <xf numFmtId="0" fontId="33" fillId="2" borderId="0" xfId="0" applyFont="1" applyFill="1"/>
    <xf numFmtId="0" fontId="32" fillId="2" borderId="0" xfId="0" applyFont="1" applyFill="1"/>
    <xf numFmtId="0" fontId="33" fillId="5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1" fillId="7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2" fillId="2" borderId="6" xfId="0" applyFont="1" applyFill="1" applyBorder="1" applyAlignment="1" applyProtection="1">
      <alignment horizontal="center" vertical="center"/>
      <protection locked="0"/>
    </xf>
    <xf numFmtId="0" fontId="32" fillId="2" borderId="7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2" fillId="2" borderId="9" xfId="0" applyFont="1" applyFill="1" applyBorder="1" applyAlignment="1" applyProtection="1">
      <alignment horizontal="center" vertical="center"/>
      <protection locked="0"/>
    </xf>
    <xf numFmtId="0" fontId="32" fillId="2" borderId="10" xfId="0" applyFont="1" applyFill="1" applyBorder="1" applyAlignment="1" applyProtection="1">
      <alignment horizontal="center" vertical="center"/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35" fillId="2" borderId="6" xfId="0" applyFont="1" applyFill="1" applyBorder="1" applyAlignment="1">
      <alignment horizontal="left" vertical="center"/>
    </xf>
    <xf numFmtId="0" fontId="35" fillId="2" borderId="7" xfId="0" applyFont="1" applyFill="1" applyBorder="1" applyAlignment="1">
      <alignment horizontal="left" vertical="center"/>
    </xf>
    <xf numFmtId="0" fontId="35" fillId="2" borderId="9" xfId="0" applyFont="1" applyFill="1" applyBorder="1" applyAlignment="1">
      <alignment horizontal="left" vertical="center"/>
    </xf>
    <xf numFmtId="0" fontId="35" fillId="2" borderId="10" xfId="0" applyFont="1" applyFill="1" applyBorder="1" applyAlignment="1">
      <alignment horizontal="left" vertical="center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0" fillId="5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8" fontId="0" fillId="0" borderId="0" xfId="5" applyNumberFormat="1" applyFont="1"/>
    <xf numFmtId="0" fontId="33" fillId="5" borderId="0" xfId="0" applyFont="1" applyFill="1" applyBorder="1" applyAlignment="1">
      <alignment vertical="center"/>
    </xf>
    <xf numFmtId="0" fontId="37" fillId="0" borderId="0" xfId="0" applyFont="1" applyAlignment="1">
      <alignment horizontal="center"/>
    </xf>
    <xf numFmtId="0" fontId="37" fillId="2" borderId="0" xfId="0" applyFont="1" applyFill="1" applyAlignment="1">
      <alignment horizontal="center"/>
    </xf>
    <xf numFmtId="168" fontId="38" fillId="0" borderId="0" xfId="5" applyNumberFormat="1" applyFont="1"/>
    <xf numFmtId="0" fontId="38" fillId="0" borderId="0" xfId="0" applyFont="1"/>
  </cellXfs>
  <cellStyles count="6">
    <cellStyle name="Euro" xfId="2" xr:uid="{503C74FE-D0E5-4DCC-9D4C-4D3A16097723}"/>
    <cellStyle name="Milliers" xfId="5" builtinId="3"/>
    <cellStyle name="Monétaire" xfId="4" builtinId="4"/>
    <cellStyle name="Monétaire 2" xfId="3" xr:uid="{5134CD1A-23B8-4154-B1D5-16F9C96B0C76}"/>
    <cellStyle name="Normal" xfId="0" builtinId="0"/>
    <cellStyle name="Normal 2" xfId="1" xr:uid="{70F17757-BCFF-409C-84DF-9B90545EC107}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mruColors>
      <color rgb="FF00AF9D"/>
      <color rgb="FFFFFFFF"/>
      <color rgb="FF327328"/>
      <color rgb="FFB3B3B3"/>
      <color rgb="FF327129"/>
      <color rgb="FF3A8630"/>
      <color rgb="FF536453"/>
      <color rgb="FFEA0000"/>
      <color rgb="FFCC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29</xdr:row>
          <xdr:rowOff>0</xdr:rowOff>
        </xdr:from>
        <xdr:to>
          <xdr:col>9</xdr:col>
          <xdr:colOff>679450</xdr:colOff>
          <xdr:row>30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29</xdr:row>
          <xdr:rowOff>0</xdr:rowOff>
        </xdr:from>
        <xdr:to>
          <xdr:col>9</xdr:col>
          <xdr:colOff>679450</xdr:colOff>
          <xdr:row>30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V99"/>
  <sheetViews>
    <sheetView view="pageBreakPreview" zoomScale="40" zoomScaleNormal="40" zoomScaleSheetLayoutView="40" zoomScalePageLayoutView="65" workbookViewId="0">
      <selection activeCell="P26" sqref="P26"/>
    </sheetView>
  </sheetViews>
  <sheetFormatPr baseColWidth="10" defaultColWidth="11.453125" defaultRowHeight="13.5" x14ac:dyDescent="0.25"/>
  <cols>
    <col min="1" max="1" width="13.26953125" style="1" customWidth="1"/>
    <col min="2" max="2" width="8.6328125" style="1" customWidth="1"/>
    <col min="3" max="3" width="39.1796875" style="1" customWidth="1"/>
    <col min="4" max="4" width="31.81640625" style="1" customWidth="1"/>
    <col min="5" max="5" width="28.453125" style="1" customWidth="1"/>
    <col min="6" max="6" width="33.1796875" style="1" customWidth="1"/>
    <col min="7" max="7" width="31.1796875" style="1" customWidth="1"/>
    <col min="8" max="8" width="53.81640625" style="1" customWidth="1"/>
    <col min="9" max="9" width="8.81640625" style="1" customWidth="1"/>
    <col min="10" max="15" width="11.453125" style="1"/>
    <col min="16" max="16" width="24.90625" style="1" customWidth="1"/>
    <col min="17" max="16384" width="11.453125" style="1"/>
  </cols>
  <sheetData>
    <row r="1" spans="1:22" ht="42" customHeight="1" x14ac:dyDescent="0.25">
      <c r="A1" s="7"/>
      <c r="B1" s="4"/>
      <c r="C1" s="5"/>
      <c r="D1" s="5"/>
      <c r="E1" s="5"/>
      <c r="F1" s="5"/>
      <c r="G1" s="5"/>
      <c r="H1" s="5"/>
      <c r="I1" s="5"/>
    </row>
    <row r="2" spans="1:22" s="3" customFormat="1" ht="86.5" customHeight="1" x14ac:dyDescent="0.35">
      <c r="A2" s="20"/>
      <c r="B2" s="76" t="s">
        <v>98</v>
      </c>
      <c r="C2" s="77"/>
      <c r="D2" s="77"/>
      <c r="E2" s="77"/>
      <c r="F2" s="77"/>
      <c r="G2" s="77"/>
      <c r="H2" s="77"/>
      <c r="I2" s="77"/>
      <c r="J2" s="78"/>
      <c r="K2" s="51"/>
      <c r="L2" s="51"/>
      <c r="M2" s="51"/>
    </row>
    <row r="3" spans="1:22" s="3" customFormat="1" ht="23.15" customHeight="1" x14ac:dyDescent="0.35">
      <c r="A3" s="20"/>
      <c r="B3" s="81" t="s">
        <v>0</v>
      </c>
      <c r="C3" s="81"/>
      <c r="D3" s="81"/>
      <c r="E3" s="81"/>
      <c r="F3" s="81"/>
      <c r="G3" s="81"/>
      <c r="H3" s="81"/>
      <c r="I3" s="81"/>
      <c r="J3" s="78"/>
      <c r="K3" s="51"/>
      <c r="L3" s="51"/>
      <c r="M3" s="51"/>
    </row>
    <row r="4" spans="1:22" s="2" customFormat="1" ht="33.75" customHeight="1" x14ac:dyDescent="0.35">
      <c r="A4" s="12"/>
      <c r="B4" s="79" t="s">
        <v>1</v>
      </c>
      <c r="C4" s="79"/>
      <c r="D4" s="79"/>
      <c r="E4" s="79"/>
      <c r="F4" s="79"/>
      <c r="G4" s="79"/>
      <c r="H4" s="79"/>
      <c r="I4" s="79"/>
      <c r="J4" s="78"/>
      <c r="K4" s="51"/>
      <c r="L4" s="51"/>
      <c r="M4" s="51"/>
      <c r="O4" s="97"/>
      <c r="P4" s="97"/>
      <c r="Q4" s="97"/>
      <c r="R4" s="97"/>
      <c r="S4" s="97"/>
      <c r="T4" s="97"/>
      <c r="U4" s="97"/>
      <c r="V4" s="97"/>
    </row>
    <row r="5" spans="1:22" s="12" customFormat="1" ht="14.25" customHeight="1" x14ac:dyDescent="0.2">
      <c r="B5" s="11"/>
      <c r="C5" s="11"/>
      <c r="D5" s="11"/>
      <c r="E5" s="11"/>
      <c r="F5" s="11"/>
      <c r="G5" s="11"/>
      <c r="H5" s="11"/>
      <c r="I5" s="11"/>
      <c r="O5" s="98"/>
      <c r="P5" s="98"/>
      <c r="Q5" s="98"/>
      <c r="R5" s="98"/>
      <c r="S5" s="98"/>
      <c r="T5" s="98"/>
      <c r="U5" s="98"/>
      <c r="V5" s="98"/>
    </row>
    <row r="6" spans="1:22" s="12" customFormat="1" ht="30.65" customHeight="1" x14ac:dyDescent="0.35">
      <c r="B6" s="17" t="s">
        <v>2</v>
      </c>
      <c r="C6" s="15"/>
      <c r="D6" s="67"/>
      <c r="E6" s="68"/>
      <c r="F6" s="11"/>
      <c r="G6" s="11"/>
      <c r="H6" s="11"/>
      <c r="I6" s="11"/>
      <c r="O6" s="98"/>
      <c r="P6" s="99" t="s">
        <v>104</v>
      </c>
      <c r="Q6" s="98"/>
      <c r="R6" s="98"/>
      <c r="S6" s="100" t="s">
        <v>105</v>
      </c>
      <c r="T6" s="98"/>
      <c r="U6" s="100" t="s">
        <v>104</v>
      </c>
      <c r="V6" s="98"/>
    </row>
    <row r="7" spans="1:22" s="2" customFormat="1" ht="22.75" customHeight="1" x14ac:dyDescent="0.35">
      <c r="A7" s="12"/>
      <c r="B7" s="17" t="s">
        <v>3</v>
      </c>
      <c r="C7" s="15"/>
      <c r="D7" s="67"/>
      <c r="E7" s="67"/>
      <c r="F7" s="11"/>
      <c r="G7" s="16" t="s">
        <v>4</v>
      </c>
      <c r="H7" s="16"/>
      <c r="I7" s="16"/>
      <c r="O7" s="97"/>
      <c r="P7" s="99" t="s">
        <v>99</v>
      </c>
      <c r="Q7" s="97"/>
      <c r="R7" s="97"/>
      <c r="S7" s="100" t="s">
        <v>106</v>
      </c>
      <c r="T7" s="97"/>
      <c r="U7" s="100" t="s">
        <v>109</v>
      </c>
      <c r="V7" s="97"/>
    </row>
    <row r="8" spans="1:22" s="2" customFormat="1" ht="44.9" customHeight="1" x14ac:dyDescent="0.35">
      <c r="A8" s="12"/>
      <c r="B8" s="17" t="s">
        <v>6</v>
      </c>
      <c r="C8" s="9"/>
      <c r="D8" s="67"/>
      <c r="E8" s="68"/>
      <c r="F8" s="11"/>
      <c r="G8" s="19" t="s">
        <v>7</v>
      </c>
      <c r="H8" s="23"/>
      <c r="I8" s="16"/>
      <c r="O8" s="97"/>
      <c r="P8" s="99" t="s">
        <v>100</v>
      </c>
      <c r="Q8" s="97"/>
      <c r="R8" s="97"/>
      <c r="S8" s="100" t="s">
        <v>107</v>
      </c>
      <c r="T8" s="97"/>
      <c r="U8" s="100" t="s">
        <v>110</v>
      </c>
      <c r="V8" s="97"/>
    </row>
    <row r="9" spans="1:22" s="2" customFormat="1" ht="22.75" customHeight="1" x14ac:dyDescent="0.35">
      <c r="A9" s="12"/>
      <c r="B9" s="17" t="s">
        <v>8</v>
      </c>
      <c r="C9" s="9"/>
      <c r="D9" s="67"/>
      <c r="E9" s="68"/>
      <c r="F9" s="11"/>
      <c r="G9" s="17" t="s">
        <v>9</v>
      </c>
      <c r="H9" s="23"/>
      <c r="I9" s="16"/>
      <c r="O9" s="97"/>
      <c r="P9" s="99" t="s">
        <v>101</v>
      </c>
      <c r="Q9" s="97"/>
      <c r="R9" s="97"/>
      <c r="S9" s="100" t="s">
        <v>108</v>
      </c>
      <c r="T9" s="97"/>
      <c r="U9" s="97"/>
      <c r="V9" s="97"/>
    </row>
    <row r="10" spans="1:22" s="2" customFormat="1" ht="24.75" customHeight="1" x14ac:dyDescent="0.35">
      <c r="A10" s="12"/>
      <c r="B10" s="17" t="s">
        <v>10</v>
      </c>
      <c r="C10" s="9"/>
      <c r="D10" s="67"/>
      <c r="E10" s="68"/>
      <c r="F10" s="11"/>
      <c r="G10" s="17" t="s">
        <v>11</v>
      </c>
      <c r="H10" s="23"/>
      <c r="I10" s="16"/>
      <c r="O10" s="97"/>
      <c r="P10" s="99" t="s">
        <v>102</v>
      </c>
      <c r="Q10" s="97"/>
      <c r="R10" s="97"/>
      <c r="S10" s="97"/>
      <c r="T10" s="97"/>
      <c r="U10" s="97"/>
      <c r="V10" s="97"/>
    </row>
    <row r="11" spans="1:22" s="2" customFormat="1" ht="24.75" customHeight="1" x14ac:dyDescent="0.35">
      <c r="A11" s="12"/>
      <c r="B11" s="24" t="s">
        <v>12</v>
      </c>
      <c r="C11" s="12"/>
      <c r="D11" s="67"/>
      <c r="E11" s="68"/>
      <c r="F11" s="11"/>
      <c r="G11" s="17" t="s">
        <v>13</v>
      </c>
      <c r="H11" s="23"/>
      <c r="I11" s="16"/>
      <c r="O11" s="97"/>
      <c r="P11" s="99" t="s">
        <v>103</v>
      </c>
      <c r="Q11" s="97"/>
      <c r="R11" s="97"/>
      <c r="S11" s="97"/>
      <c r="T11" s="97"/>
      <c r="U11" s="97"/>
      <c r="V11" s="97"/>
    </row>
    <row r="12" spans="1:22" s="2" customFormat="1" ht="24.65" customHeight="1" x14ac:dyDescent="0.2">
      <c r="A12" s="12"/>
      <c r="B12" s="24" t="s">
        <v>14</v>
      </c>
      <c r="C12" s="12"/>
      <c r="D12" s="67"/>
      <c r="E12" s="68"/>
      <c r="F12" s="11"/>
      <c r="G12" s="17" t="s">
        <v>15</v>
      </c>
      <c r="H12" s="23"/>
      <c r="I12" s="16"/>
      <c r="O12" s="97"/>
      <c r="P12" s="97"/>
      <c r="Q12" s="97"/>
      <c r="R12" s="97"/>
      <c r="S12" s="97"/>
      <c r="T12" s="97"/>
      <c r="U12" s="97"/>
      <c r="V12" s="97"/>
    </row>
    <row r="13" spans="1:22" s="2" customFormat="1" ht="24.65" customHeight="1" x14ac:dyDescent="0.2">
      <c r="A13" s="12"/>
      <c r="B13" s="24" t="s">
        <v>16</v>
      </c>
      <c r="C13" s="12"/>
      <c r="D13" s="39" t="s">
        <v>5</v>
      </c>
      <c r="E13" s="39" t="s">
        <v>5</v>
      </c>
      <c r="F13" s="11"/>
      <c r="G13" s="17" t="s">
        <v>17</v>
      </c>
      <c r="H13" s="23"/>
      <c r="I13" s="16"/>
      <c r="O13" s="97"/>
      <c r="P13" s="97"/>
      <c r="Q13" s="97"/>
      <c r="R13" s="97"/>
      <c r="S13" s="97"/>
      <c r="T13" s="97"/>
      <c r="U13" s="97"/>
      <c r="V13" s="97"/>
    </row>
    <row r="14" spans="1:22" s="2" customFormat="1" ht="24.65" customHeight="1" x14ac:dyDescent="0.2">
      <c r="A14" s="12"/>
      <c r="B14" s="24" t="s">
        <v>18</v>
      </c>
      <c r="C14" s="12"/>
      <c r="D14" s="39" t="s">
        <v>5</v>
      </c>
      <c r="E14" s="39" t="s">
        <v>5</v>
      </c>
      <c r="F14" s="11"/>
      <c r="G14" s="17" t="s">
        <v>19</v>
      </c>
      <c r="H14" s="23"/>
      <c r="I14" s="16"/>
      <c r="O14" s="97"/>
      <c r="P14" s="97"/>
      <c r="Q14" s="97"/>
      <c r="R14" s="97"/>
      <c r="S14" s="97"/>
      <c r="T14" s="97"/>
      <c r="U14" s="97"/>
      <c r="V14" s="97"/>
    </row>
    <row r="15" spans="1:22" s="2" customFormat="1" ht="14.25" customHeight="1" x14ac:dyDescent="0.2">
      <c r="A15" s="12"/>
      <c r="B15" s="9"/>
      <c r="C15" s="9"/>
      <c r="D15" s="9"/>
      <c r="E15" s="9"/>
      <c r="F15" s="9"/>
      <c r="G15" s="9"/>
      <c r="H15" s="9"/>
      <c r="I15" s="6"/>
    </row>
    <row r="16" spans="1:22" s="12" customFormat="1" ht="24" customHeight="1" x14ac:dyDescent="0.2">
      <c r="B16" s="63" t="s">
        <v>87</v>
      </c>
      <c r="C16" s="63"/>
      <c r="D16" s="65" t="s">
        <v>5</v>
      </c>
      <c r="E16" s="65"/>
      <c r="F16" s="43"/>
      <c r="G16" s="43"/>
      <c r="H16" s="43"/>
      <c r="I16" s="43"/>
    </row>
    <row r="17" spans="1:20" s="12" customFormat="1" ht="14.25" customHeight="1" x14ac:dyDescent="0.45">
      <c r="B17" s="42"/>
      <c r="C17" s="42"/>
      <c r="D17" s="42"/>
      <c r="E17" s="42"/>
      <c r="F17" s="42"/>
      <c r="G17" s="42"/>
      <c r="H17" s="42"/>
      <c r="I17" s="42"/>
    </row>
    <row r="18" spans="1:20" s="12" customFormat="1" ht="29.25" customHeight="1" x14ac:dyDescent="0.2">
      <c r="B18" s="64" t="s">
        <v>88</v>
      </c>
      <c r="C18" s="64"/>
      <c r="D18" s="66" t="s">
        <v>5</v>
      </c>
      <c r="E18" s="66"/>
      <c r="F18" s="43"/>
      <c r="G18" s="43"/>
      <c r="H18" s="43"/>
      <c r="I18" s="43"/>
    </row>
    <row r="19" spans="1:20" s="12" customFormat="1" ht="14.25" customHeight="1" x14ac:dyDescent="0.2"/>
    <row r="20" spans="1:20" s="2" customFormat="1" ht="33.75" customHeight="1" x14ac:dyDescent="0.35">
      <c r="A20" s="12"/>
      <c r="B20" s="79" t="s">
        <v>20</v>
      </c>
      <c r="C20" s="79"/>
      <c r="D20" s="79"/>
      <c r="E20" s="79"/>
      <c r="F20" s="79"/>
      <c r="G20" s="79"/>
      <c r="H20" s="79"/>
      <c r="I20" s="79"/>
      <c r="J20" s="78"/>
      <c r="K20" s="51"/>
      <c r="L20" s="51"/>
      <c r="M20" s="51"/>
    </row>
    <row r="21" spans="1:20" s="2" customFormat="1" ht="14.25" customHeight="1" x14ac:dyDescent="0.2">
      <c r="A21" s="12"/>
      <c r="B21" s="11"/>
      <c r="C21" s="11"/>
      <c r="D21" s="11"/>
      <c r="E21" s="11"/>
      <c r="F21" s="11"/>
      <c r="G21" s="11"/>
      <c r="H21" s="11"/>
      <c r="I21" s="11"/>
    </row>
    <row r="22" spans="1:20" s="2" customFormat="1" ht="24.75" customHeight="1" x14ac:dyDescent="0.2">
      <c r="A22" s="12"/>
      <c r="B22" s="17" t="s">
        <v>21</v>
      </c>
      <c r="C22" s="15"/>
      <c r="D22" s="67"/>
      <c r="E22" s="68"/>
      <c r="F22" s="15"/>
      <c r="G22" s="15"/>
      <c r="H22" s="9"/>
      <c r="I22" s="8"/>
    </row>
    <row r="23" spans="1:20" s="2" customFormat="1" ht="24.75" customHeight="1" x14ac:dyDescent="0.2">
      <c r="A23" s="12"/>
      <c r="B23" s="17" t="s">
        <v>9</v>
      </c>
      <c r="C23" s="9"/>
      <c r="D23" s="67"/>
      <c r="E23" s="68"/>
      <c r="F23" s="9"/>
      <c r="G23" s="9"/>
      <c r="H23" s="9"/>
      <c r="I23" s="8"/>
    </row>
    <row r="24" spans="1:20" s="2" customFormat="1" ht="24.75" hidden="1" customHeight="1" x14ac:dyDescent="0.2">
      <c r="A24" s="12"/>
      <c r="B24" s="17" t="s">
        <v>11</v>
      </c>
      <c r="C24" s="9"/>
      <c r="D24" s="23"/>
      <c r="E24" s="23"/>
      <c r="F24" s="9"/>
      <c r="G24" s="9"/>
      <c r="H24" s="9"/>
      <c r="I24" s="8"/>
    </row>
    <row r="25" spans="1:20" s="2" customFormat="1" ht="24.75" customHeight="1" x14ac:dyDescent="0.2">
      <c r="A25" s="12"/>
      <c r="B25" s="17" t="s">
        <v>11</v>
      </c>
      <c r="C25" s="18"/>
      <c r="D25" s="67"/>
      <c r="E25" s="68"/>
      <c r="F25" s="18"/>
      <c r="G25" s="18"/>
      <c r="H25" s="14"/>
      <c r="I25" s="8"/>
    </row>
    <row r="26" spans="1:20" s="2" customFormat="1" ht="20.149999999999999" customHeight="1" x14ac:dyDescent="0.2">
      <c r="A26" s="12"/>
      <c r="B26" s="17" t="s">
        <v>13</v>
      </c>
      <c r="C26" s="14"/>
      <c r="D26" s="67"/>
      <c r="E26" s="68"/>
      <c r="F26" s="14"/>
      <c r="G26" s="14"/>
      <c r="H26" s="14"/>
      <c r="I26" s="8"/>
    </row>
    <row r="27" spans="1:20" s="7" customFormat="1" ht="15.75" customHeight="1" x14ac:dyDescent="0.25">
      <c r="B27" s="13"/>
      <c r="C27" s="13"/>
      <c r="D27" s="13"/>
      <c r="E27" s="13"/>
      <c r="F27" s="13"/>
      <c r="G27" s="13"/>
      <c r="H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7" customFormat="1" ht="27" customHeight="1" x14ac:dyDescent="0.25">
      <c r="B28" s="69" t="s">
        <v>97</v>
      </c>
      <c r="C28" s="69"/>
      <c r="D28" s="69"/>
      <c r="E28" s="69"/>
      <c r="F28" s="69"/>
      <c r="G28" s="69"/>
      <c r="H28" s="69"/>
      <c r="I28" s="69"/>
      <c r="J28" s="69"/>
      <c r="K28" s="52"/>
      <c r="L28" s="52"/>
      <c r="M28" s="52"/>
      <c r="N28" s="2"/>
      <c r="O28" s="2"/>
      <c r="P28" s="2"/>
      <c r="Q28" s="2"/>
      <c r="R28" s="2"/>
      <c r="S28" s="2"/>
      <c r="T28" s="2"/>
    </row>
    <row r="29" spans="1:20" s="7" customFormat="1" ht="15.75" customHeight="1" x14ac:dyDescent="0.45">
      <c r="B29" s="48"/>
      <c r="C29" s="48"/>
      <c r="D29" s="48"/>
      <c r="E29" s="49"/>
      <c r="F29" s="48"/>
      <c r="G29" s="48"/>
      <c r="H29" s="48"/>
      <c r="I29" s="48"/>
      <c r="J29" s="48"/>
      <c r="K29" s="48"/>
      <c r="L29" s="48"/>
      <c r="M29" s="48"/>
      <c r="N29" s="2"/>
      <c r="O29" s="2"/>
      <c r="P29" s="2"/>
      <c r="Q29" s="2"/>
      <c r="R29" s="2"/>
      <c r="S29" s="2"/>
      <c r="T29" s="2"/>
    </row>
    <row r="30" spans="1:20" s="7" customFormat="1" ht="15.75" customHeight="1" x14ac:dyDescent="0.25">
      <c r="B30" s="70" t="s">
        <v>95</v>
      </c>
      <c r="C30" s="71"/>
      <c r="D30" s="71"/>
      <c r="E30" s="71"/>
      <c r="F30" s="71"/>
      <c r="G30" s="71"/>
      <c r="H30" s="71"/>
      <c r="I30" s="71"/>
      <c r="J30" s="50"/>
      <c r="K30" s="96"/>
      <c r="L30" s="96"/>
      <c r="M30" s="96"/>
      <c r="N30" s="2"/>
      <c r="O30" s="2"/>
      <c r="P30" s="2"/>
      <c r="Q30" s="2"/>
      <c r="R30" s="2"/>
      <c r="S30" s="2"/>
      <c r="T30" s="2"/>
    </row>
    <row r="31" spans="1:20" s="7" customFormat="1" ht="15.75" customHeight="1" x14ac:dyDescent="0.25">
      <c r="B31" s="72" t="s">
        <v>96</v>
      </c>
      <c r="C31" s="73"/>
      <c r="D31" s="73"/>
      <c r="E31" s="73"/>
      <c r="F31" s="73"/>
      <c r="G31" s="73"/>
      <c r="H31" s="73"/>
      <c r="I31" s="73"/>
      <c r="J31" s="50"/>
      <c r="K31" s="96"/>
      <c r="L31" s="96"/>
      <c r="M31" s="96"/>
      <c r="N31" s="2"/>
      <c r="O31" s="2"/>
      <c r="P31" s="2"/>
      <c r="Q31" s="2"/>
      <c r="R31" s="2"/>
      <c r="S31" s="2"/>
      <c r="T31" s="2"/>
    </row>
    <row r="32" spans="1:20" s="7" customFormat="1" ht="15.75" customHeight="1" x14ac:dyDescent="0.25">
      <c r="B32" s="13"/>
      <c r="C32" s="13"/>
      <c r="D32" s="13"/>
      <c r="E32" s="13"/>
      <c r="F32" s="13"/>
      <c r="G32" s="13"/>
      <c r="H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7" customFormat="1" ht="15.75" customHeight="1" x14ac:dyDescent="0.25">
      <c r="B33" s="13"/>
      <c r="C33" s="13"/>
      <c r="D33" s="13"/>
      <c r="E33" s="13"/>
      <c r="F33" s="13"/>
      <c r="G33" s="13"/>
      <c r="H33" s="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7" customFormat="1" ht="15.75" customHeight="1" x14ac:dyDescent="0.25">
      <c r="B34" s="13"/>
      <c r="C34" s="13"/>
      <c r="D34" s="13"/>
      <c r="E34" s="13"/>
      <c r="F34" s="13"/>
      <c r="G34" s="13"/>
      <c r="H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7"/>
      <c r="B35" s="7"/>
      <c r="C35" s="7"/>
      <c r="D35" s="7"/>
      <c r="E35" s="7"/>
      <c r="F35" s="7"/>
      <c r="G35" s="7"/>
      <c r="H35" s="7"/>
      <c r="I35" s="7"/>
    </row>
    <row r="36" spans="1:20" ht="17.5" x14ac:dyDescent="0.35">
      <c r="A36" s="80" t="s">
        <v>89</v>
      </c>
      <c r="B36" s="80"/>
      <c r="C36" s="80"/>
      <c r="D36" s="80"/>
      <c r="E36" s="80"/>
      <c r="F36" s="80"/>
      <c r="G36" s="80"/>
      <c r="H36" s="80"/>
      <c r="I36" s="80"/>
      <c r="J36" s="78"/>
      <c r="K36" s="51"/>
      <c r="L36" s="51"/>
      <c r="M36" s="51"/>
    </row>
    <row r="37" spans="1:20" ht="14.5" x14ac:dyDescent="0.25">
      <c r="A37" s="44"/>
      <c r="B37" s="44"/>
      <c r="C37" s="44"/>
      <c r="D37" s="44"/>
      <c r="E37" s="44"/>
      <c r="F37" s="44"/>
      <c r="G37" s="44"/>
      <c r="H37" s="44"/>
      <c r="I37" s="44"/>
    </row>
    <row r="38" spans="1:20" ht="15.5" x14ac:dyDescent="0.25">
      <c r="A38" s="53" t="s">
        <v>90</v>
      </c>
      <c r="B38" s="53"/>
      <c r="C38" s="45"/>
      <c r="D38" s="54"/>
      <c r="E38" s="55"/>
      <c r="F38" s="55"/>
      <c r="G38" s="55"/>
      <c r="H38" s="55"/>
      <c r="I38" s="56"/>
    </row>
    <row r="39" spans="1:20" ht="14.5" x14ac:dyDescent="0.25">
      <c r="A39" s="45"/>
      <c r="B39" s="45"/>
      <c r="C39" s="45"/>
      <c r="D39" s="57"/>
      <c r="E39" s="58"/>
      <c r="F39" s="58"/>
      <c r="G39" s="58"/>
      <c r="H39" s="58"/>
      <c r="I39" s="59"/>
    </row>
    <row r="40" spans="1:20" ht="14.5" x14ac:dyDescent="0.25">
      <c r="A40" s="45"/>
      <c r="B40" s="45"/>
      <c r="C40" s="45"/>
      <c r="D40" s="44"/>
      <c r="E40" s="44"/>
      <c r="F40" s="44"/>
      <c r="G40" s="44"/>
      <c r="H40" s="44"/>
      <c r="I40" s="44"/>
    </row>
    <row r="41" spans="1:20" ht="15.5" x14ac:dyDescent="0.25">
      <c r="A41" s="46" t="s">
        <v>91</v>
      </c>
      <c r="B41" s="46"/>
      <c r="C41" s="46"/>
      <c r="D41" s="46"/>
      <c r="E41" s="46"/>
      <c r="F41" s="45"/>
      <c r="G41" s="45"/>
      <c r="H41" s="44"/>
      <c r="I41" s="44"/>
    </row>
    <row r="42" spans="1:20" ht="14.5" x14ac:dyDescent="0.25">
      <c r="A42" s="45"/>
      <c r="B42" s="45"/>
      <c r="C42" s="45"/>
      <c r="D42" s="45"/>
      <c r="E42" s="45"/>
      <c r="F42" s="45"/>
      <c r="G42" s="44"/>
      <c r="H42" s="44"/>
      <c r="I42" s="45"/>
    </row>
    <row r="43" spans="1:20" ht="15.5" x14ac:dyDescent="0.25">
      <c r="A43" s="47" t="s">
        <v>92</v>
      </c>
      <c r="B43" s="60"/>
      <c r="C43" s="61"/>
      <c r="D43" s="61"/>
      <c r="E43" s="62"/>
      <c r="F43" s="44"/>
      <c r="G43" s="47" t="s">
        <v>93</v>
      </c>
      <c r="H43" s="74"/>
      <c r="I43" s="75"/>
    </row>
    <row r="44" spans="1:20" ht="14.5" x14ac:dyDescent="0.25">
      <c r="A44" s="45"/>
      <c r="B44" s="45"/>
      <c r="C44" s="45"/>
      <c r="D44" s="45"/>
      <c r="E44" s="45"/>
      <c r="F44" s="45"/>
      <c r="G44" s="45"/>
      <c r="H44" s="44"/>
      <c r="I44" s="44"/>
    </row>
    <row r="45" spans="1:20" ht="15.5" x14ac:dyDescent="0.25">
      <c r="A45" s="46" t="s">
        <v>94</v>
      </c>
      <c r="B45" s="45"/>
      <c r="C45" s="45"/>
      <c r="D45" s="45"/>
      <c r="E45" s="45"/>
      <c r="F45" s="45"/>
      <c r="G45" s="45"/>
      <c r="H45" s="44"/>
      <c r="I45" s="44"/>
    </row>
    <row r="46" spans="1:20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20" x14ac:dyDescent="0.25">
      <c r="A47" s="7"/>
      <c r="B47" s="7"/>
      <c r="C47" s="7"/>
      <c r="D47" s="7"/>
      <c r="E47" s="7"/>
      <c r="F47" s="7"/>
      <c r="G47" s="7"/>
      <c r="H47" s="7"/>
      <c r="I47" s="7"/>
    </row>
    <row r="48" spans="1:20" x14ac:dyDescent="0.25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 s="7"/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 s="7"/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 s="7"/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 s="7"/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 s="7"/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 s="7"/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 s="7"/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 s="7"/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 s="7"/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 s="7"/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 s="7"/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 s="7"/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 s="7"/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 s="7"/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 s="7"/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 s="7"/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 s="7"/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 s="7"/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 s="7"/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 s="7"/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 s="7"/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 s="7"/>
      <c r="B99" s="7"/>
      <c r="C99" s="7"/>
      <c r="D99" s="7"/>
      <c r="E99" s="7"/>
      <c r="F99" s="7"/>
      <c r="G99" s="7"/>
      <c r="H99" s="7"/>
      <c r="I99" s="7"/>
    </row>
  </sheetData>
  <sheetProtection selectLockedCells="1"/>
  <mergeCells count="27">
    <mergeCell ref="B2:J2"/>
    <mergeCell ref="B20:J20"/>
    <mergeCell ref="A36:J36"/>
    <mergeCell ref="B4:J4"/>
    <mergeCell ref="B3:J3"/>
    <mergeCell ref="D6:E6"/>
    <mergeCell ref="D7:E7"/>
    <mergeCell ref="D8:E8"/>
    <mergeCell ref="D9:E9"/>
    <mergeCell ref="D10:E10"/>
    <mergeCell ref="D11:E11"/>
    <mergeCell ref="D12:E12"/>
    <mergeCell ref="A38:B38"/>
    <mergeCell ref="D38:I39"/>
    <mergeCell ref="B43:E43"/>
    <mergeCell ref="B16:C16"/>
    <mergeCell ref="B18:C18"/>
    <mergeCell ref="D16:E16"/>
    <mergeCell ref="D18:E18"/>
    <mergeCell ref="D23:E23"/>
    <mergeCell ref="D25:E25"/>
    <mergeCell ref="D26:E26"/>
    <mergeCell ref="B28:J28"/>
    <mergeCell ref="B30:I30"/>
    <mergeCell ref="B31:I31"/>
    <mergeCell ref="D22:E22"/>
    <mergeCell ref="H43:I43"/>
  </mergeCells>
  <conditionalFormatting sqref="D38:I39 B43:E43 H43">
    <cfRule type="containsBlanks" dxfId="0" priority="1">
      <formula>LEN(TRIM(B38))=0</formula>
    </cfRule>
  </conditionalFormatting>
  <dataValidations count="3">
    <dataValidation type="list" allowBlank="1" showInputMessage="1" showErrorMessage="1" sqref="D18:E18 D16:E16" xr:uid="{BEFFE631-6C8A-4AA6-A078-9C22CF0E5F0E}">
      <formula1>$U$6:$U$8</formula1>
    </dataValidation>
    <dataValidation type="list" allowBlank="1" showInputMessage="1" showErrorMessage="1" sqref="D13:D14" xr:uid="{CA058C5D-036B-4583-8FB6-C75702D371A4}">
      <formula1>$P$6:$P$11</formula1>
    </dataValidation>
    <dataValidation type="list" allowBlank="1" showInputMessage="1" showErrorMessage="1" sqref="E13:E14" xr:uid="{976404B4-D741-4899-8E7D-E42F1BF6E77A}">
      <formula1>$S$6:$S$9</formula1>
    </dataValidation>
  </dataValidations>
  <pageMargins left="0.47244094488188981" right="0.51181102362204722" top="0.74803149606299213" bottom="0.74803149606299213" header="0.31496062992125984" footer="0.31496062992125984"/>
  <pageSetup paperSize="9" scale="35" orientation="portrait" r:id="rId1"/>
  <headerFooter>
    <oddHeader xml:space="preserve">&amp;L&amp;G&amp;R&amp;"Arial,Normal"&amp;KB3B3B3F06(IU)v05
v.29/09/2022
</oddHeader>
    <oddFooter xml:space="preserve">&amp;CECOCERT SAS | Lieudit Lamothe Ouest – BP47 – 32600 L’ISLE JOURDAIN (France) | €300,000 capital | RCS Auch  897 812 137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9</xdr:col>
                    <xdr:colOff>317500</xdr:colOff>
                    <xdr:row>29</xdr:row>
                    <xdr:rowOff>0</xdr:rowOff>
                  </from>
                  <to>
                    <xdr:col>9</xdr:col>
                    <xdr:colOff>679450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317500</xdr:colOff>
                    <xdr:row>29</xdr:row>
                    <xdr:rowOff>0</xdr:rowOff>
                  </from>
                  <to>
                    <xdr:col>9</xdr:col>
                    <xdr:colOff>679450</xdr:colOff>
                    <xdr:row>30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DDCC-A51F-4736-9C75-84838B776EE7}">
  <sheetPr codeName="Feuil2">
    <pageSetUpPr fitToPage="1"/>
  </sheetPr>
  <dimension ref="A1:X113"/>
  <sheetViews>
    <sheetView tabSelected="1" view="pageBreakPreview" zoomScale="70" zoomScaleNormal="100" zoomScaleSheetLayoutView="70" zoomScalePageLayoutView="70" workbookViewId="0">
      <selection activeCell="D8" sqref="D8"/>
    </sheetView>
  </sheetViews>
  <sheetFormatPr baseColWidth="10" defaultColWidth="11.453125" defaultRowHeight="13.5" x14ac:dyDescent="0.25"/>
  <cols>
    <col min="1" max="1" width="6.54296875" style="1" customWidth="1"/>
    <col min="2" max="2" width="42.1796875" style="1" customWidth="1"/>
    <col min="3" max="3" width="53" style="1" customWidth="1"/>
    <col min="4" max="4" width="44.1796875" style="1" customWidth="1"/>
    <col min="5" max="5" width="11.453125" style="1" customWidth="1"/>
    <col min="6" max="6" width="9.1796875" style="1" customWidth="1"/>
    <col min="7" max="7" width="3" style="1" customWidth="1"/>
    <col min="8" max="8" width="11.54296875" style="1" customWidth="1"/>
    <col min="9" max="9" width="10.1796875" style="1" customWidth="1"/>
    <col min="10" max="16384" width="11.453125" style="1"/>
  </cols>
  <sheetData>
    <row r="1" spans="1:24" ht="34.5" customHeight="1" x14ac:dyDescent="0.25">
      <c r="A1" s="4"/>
      <c r="B1" s="5"/>
      <c r="C1" s="5"/>
      <c r="D1" s="5"/>
      <c r="E1" s="5"/>
      <c r="F1" s="5"/>
      <c r="G1" s="5"/>
    </row>
    <row r="2" spans="1:24" s="3" customFormat="1" ht="34.5" customHeight="1" x14ac:dyDescent="0.3">
      <c r="A2" s="88" t="s">
        <v>22</v>
      </c>
      <c r="B2" s="89"/>
      <c r="C2" s="89"/>
      <c r="D2" s="89"/>
      <c r="E2" s="89"/>
      <c r="F2" s="89"/>
      <c r="G2" s="89"/>
    </row>
    <row r="3" spans="1:24" s="3" customFormat="1" ht="23.15" customHeight="1" x14ac:dyDescent="0.25">
      <c r="A3" s="90" t="s">
        <v>23</v>
      </c>
      <c r="B3" s="90"/>
      <c r="C3" s="90"/>
      <c r="D3" s="90"/>
      <c r="E3" s="90"/>
      <c r="F3" s="90"/>
      <c r="G3" s="90"/>
    </row>
    <row r="4" spans="1:24" s="3" customFormat="1" ht="23.15" customHeight="1" x14ac:dyDescent="0.25">
      <c r="A4" s="25"/>
      <c r="B4" s="25"/>
      <c r="C4" s="25"/>
      <c r="E4" s="33"/>
      <c r="F4" s="33"/>
      <c r="G4" s="33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4" s="3" customFormat="1" ht="30.65" customHeight="1" x14ac:dyDescent="0.25">
      <c r="A5" s="25"/>
      <c r="B5" s="32" t="s">
        <v>24</v>
      </c>
      <c r="C5" s="31" t="s">
        <v>25</v>
      </c>
      <c r="D5" s="83" t="s">
        <v>26</v>
      </c>
      <c r="E5" s="83"/>
      <c r="F5" s="83"/>
      <c r="G5" s="83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4" s="2" customFormat="1" ht="14.25" customHeight="1" x14ac:dyDescent="0.2">
      <c r="A6" s="11"/>
      <c r="B6" s="11"/>
      <c r="C6" s="11"/>
      <c r="D6" s="11"/>
      <c r="E6" s="11"/>
      <c r="F6" s="11"/>
      <c r="G6" s="1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24" s="10" customFormat="1" ht="44.9" customHeight="1" x14ac:dyDescent="0.35">
      <c r="A7" s="26"/>
      <c r="B7" s="27" t="s">
        <v>27</v>
      </c>
      <c r="C7" s="27" t="s">
        <v>28</v>
      </c>
      <c r="D7" s="28" t="s">
        <v>29</v>
      </c>
      <c r="E7" s="87" t="s">
        <v>30</v>
      </c>
      <c r="F7" s="87"/>
      <c r="G7" s="87"/>
      <c r="H7" s="34" t="s">
        <v>31</v>
      </c>
      <c r="I7" s="34" t="s">
        <v>32</v>
      </c>
      <c r="J7" s="34"/>
      <c r="K7" s="34" t="s">
        <v>28</v>
      </c>
      <c r="L7" s="34"/>
      <c r="M7" s="34"/>
      <c r="N7" s="34" t="s">
        <v>33</v>
      </c>
      <c r="O7" s="34"/>
      <c r="P7" s="34" t="s">
        <v>34</v>
      </c>
      <c r="Q7" s="34"/>
      <c r="R7" s="34" t="s">
        <v>35</v>
      </c>
      <c r="S7" s="2"/>
      <c r="T7" s="2"/>
      <c r="U7" s="2"/>
      <c r="V7" s="2"/>
      <c r="W7" s="2"/>
      <c r="X7" s="2"/>
    </row>
    <row r="8" spans="1:24" s="10" customFormat="1" ht="15" customHeight="1" x14ac:dyDescent="0.35">
      <c r="A8" s="29">
        <v>1</v>
      </c>
      <c r="B8" s="30"/>
      <c r="C8" s="30" t="s">
        <v>28</v>
      </c>
      <c r="D8" s="30" t="s">
        <v>34</v>
      </c>
      <c r="E8" s="84" t="s">
        <v>33</v>
      </c>
      <c r="F8" s="85"/>
      <c r="G8" s="86"/>
      <c r="H8" s="34">
        <f>IF(I8=0,IF(E8="CE+NOP+JAS",3,IF(OR(E8="CE+NOP",OR(E8="CE+JAS",E8="NOP+JAS")),2,IF(OR(E8="CE",OR(E8="JAS",E8="NOP")),1,0))),0)</f>
        <v>0</v>
      </c>
      <c r="I8" s="34">
        <f>IF(D8="Produit référence",0,IF(D8="Seconde marque",1,IF(D8="Produit distributeur",2,3)))</f>
        <v>0</v>
      </c>
      <c r="J8" s="34"/>
      <c r="K8" s="35" t="s">
        <v>36</v>
      </c>
      <c r="L8" s="34"/>
      <c r="M8" s="34"/>
      <c r="N8" s="34" t="s">
        <v>37</v>
      </c>
      <c r="O8" s="34"/>
      <c r="P8" s="34" t="s">
        <v>38</v>
      </c>
      <c r="Q8" s="34"/>
      <c r="R8" s="34" t="s">
        <v>39</v>
      </c>
      <c r="S8" s="2"/>
      <c r="T8" s="2"/>
      <c r="U8" s="2"/>
      <c r="V8" s="2"/>
      <c r="W8" s="2"/>
      <c r="X8" s="2"/>
    </row>
    <row r="9" spans="1:24" s="10" customFormat="1" ht="15" customHeight="1" x14ac:dyDescent="0.35">
      <c r="A9" s="29">
        <v>2</v>
      </c>
      <c r="B9" s="30"/>
      <c r="C9" s="30" t="s">
        <v>28</v>
      </c>
      <c r="D9" s="30" t="s">
        <v>34</v>
      </c>
      <c r="E9" s="84" t="s">
        <v>33</v>
      </c>
      <c r="F9" s="85"/>
      <c r="G9" s="86"/>
      <c r="H9" s="34">
        <f t="shared" ref="H9:H72" si="0">IF(I9=0,IF(E9="CE+NOP+JAS",3,IF(OR(E9="CE+NOP",OR(E9="CE+JAS",E9="NOP+JAS")),2,IF(OR(E9="CE",OR(E9="JAS",E9="NOP")),1,0))),0)</f>
        <v>0</v>
      </c>
      <c r="I9" s="34">
        <f t="shared" ref="I9:I72" si="1">IF(D9="Produit référence",0,IF(D9="Seconde marque",1,IF(D9="Produit distributeur",2,3)))</f>
        <v>0</v>
      </c>
      <c r="J9" s="34"/>
      <c r="K9" s="35" t="s">
        <v>40</v>
      </c>
      <c r="L9" s="34"/>
      <c r="M9" s="34"/>
      <c r="N9" s="34" t="s">
        <v>41</v>
      </c>
      <c r="O9" s="34"/>
      <c r="P9" s="34" t="s">
        <v>42</v>
      </c>
      <c r="Q9" s="34"/>
      <c r="R9" s="34" t="s">
        <v>25</v>
      </c>
      <c r="S9" s="2"/>
      <c r="T9" s="2"/>
      <c r="U9" s="2"/>
      <c r="V9" s="2"/>
      <c r="W9" s="2"/>
      <c r="X9" s="2"/>
    </row>
    <row r="10" spans="1:24" s="10" customFormat="1" ht="15" customHeight="1" x14ac:dyDescent="0.35">
      <c r="A10" s="29">
        <v>3</v>
      </c>
      <c r="B10" s="30"/>
      <c r="C10" s="30" t="s">
        <v>28</v>
      </c>
      <c r="D10" s="30" t="s">
        <v>34</v>
      </c>
      <c r="E10" s="84" t="s">
        <v>33</v>
      </c>
      <c r="F10" s="85"/>
      <c r="G10" s="86"/>
      <c r="H10" s="34">
        <f t="shared" si="0"/>
        <v>0</v>
      </c>
      <c r="I10" s="34">
        <f t="shared" si="1"/>
        <v>0</v>
      </c>
      <c r="J10" s="34"/>
      <c r="K10" s="35" t="s">
        <v>43</v>
      </c>
      <c r="L10" s="34"/>
      <c r="M10" s="34"/>
      <c r="N10" s="34" t="s">
        <v>44</v>
      </c>
      <c r="O10" s="34"/>
      <c r="P10" s="34" t="s">
        <v>45</v>
      </c>
      <c r="Q10" s="34"/>
      <c r="R10" s="34"/>
      <c r="S10" s="2"/>
      <c r="T10" s="2"/>
      <c r="U10" s="2"/>
      <c r="V10" s="2"/>
      <c r="W10" s="2"/>
      <c r="X10" s="2"/>
    </row>
    <row r="11" spans="1:24" s="10" customFormat="1" ht="15" customHeight="1" x14ac:dyDescent="0.35">
      <c r="A11" s="29">
        <v>4</v>
      </c>
      <c r="B11" s="30"/>
      <c r="C11" s="30" t="s">
        <v>28</v>
      </c>
      <c r="D11" s="30" t="s">
        <v>34</v>
      </c>
      <c r="E11" s="84" t="s">
        <v>33</v>
      </c>
      <c r="F11" s="85"/>
      <c r="G11" s="86"/>
      <c r="H11" s="34">
        <f t="shared" si="0"/>
        <v>0</v>
      </c>
      <c r="I11" s="34">
        <f t="shared" si="1"/>
        <v>0</v>
      </c>
      <c r="J11" s="36"/>
      <c r="K11" s="35" t="s">
        <v>46</v>
      </c>
      <c r="L11" s="34"/>
      <c r="M11" s="34"/>
      <c r="N11" s="34" t="s">
        <v>47</v>
      </c>
      <c r="O11" s="34"/>
      <c r="P11" s="34"/>
      <c r="Q11" s="34"/>
      <c r="R11" s="34"/>
      <c r="S11" s="2"/>
      <c r="T11" s="2"/>
      <c r="U11" s="2"/>
      <c r="V11" s="2"/>
      <c r="W11" s="2"/>
      <c r="X11" s="2"/>
    </row>
    <row r="12" spans="1:24" s="10" customFormat="1" ht="15" customHeight="1" x14ac:dyDescent="0.35">
      <c r="A12" s="29">
        <v>5</v>
      </c>
      <c r="B12" s="30"/>
      <c r="C12" s="30" t="s">
        <v>28</v>
      </c>
      <c r="D12" s="30" t="s">
        <v>34</v>
      </c>
      <c r="E12" s="84" t="s">
        <v>33</v>
      </c>
      <c r="F12" s="85"/>
      <c r="G12" s="86"/>
      <c r="H12" s="34">
        <f t="shared" si="0"/>
        <v>0</v>
      </c>
      <c r="I12" s="34">
        <f t="shared" si="1"/>
        <v>0</v>
      </c>
      <c r="J12" s="36"/>
      <c r="K12" s="35" t="s">
        <v>48</v>
      </c>
      <c r="L12" s="34"/>
      <c r="M12" s="34"/>
      <c r="N12" s="34" t="s">
        <v>49</v>
      </c>
      <c r="O12" s="34"/>
      <c r="P12" s="34"/>
      <c r="Q12" s="34"/>
      <c r="R12" s="34"/>
      <c r="S12" s="2"/>
      <c r="T12" s="2"/>
      <c r="U12" s="2"/>
      <c r="V12" s="2"/>
      <c r="W12" s="2"/>
      <c r="X12" s="2"/>
    </row>
    <row r="13" spans="1:24" s="10" customFormat="1" ht="15" customHeight="1" x14ac:dyDescent="0.35">
      <c r="A13" s="29">
        <v>6</v>
      </c>
      <c r="B13" s="30"/>
      <c r="C13" s="30" t="s">
        <v>28</v>
      </c>
      <c r="D13" s="30" t="s">
        <v>34</v>
      </c>
      <c r="E13" s="84" t="s">
        <v>33</v>
      </c>
      <c r="F13" s="85"/>
      <c r="G13" s="86"/>
      <c r="H13" s="34">
        <f t="shared" si="0"/>
        <v>0</v>
      </c>
      <c r="I13" s="34">
        <f t="shared" si="1"/>
        <v>0</v>
      </c>
      <c r="J13" s="36"/>
      <c r="K13" s="35" t="s">
        <v>50</v>
      </c>
      <c r="L13" s="34"/>
      <c r="M13" s="34"/>
      <c r="N13" s="34" t="s">
        <v>51</v>
      </c>
      <c r="O13" s="34"/>
      <c r="P13" s="34"/>
      <c r="Q13" s="34"/>
      <c r="R13" s="34"/>
      <c r="S13" s="2"/>
      <c r="T13" s="2"/>
      <c r="U13" s="2"/>
      <c r="V13" s="2"/>
      <c r="W13" s="2"/>
      <c r="X13" s="2"/>
    </row>
    <row r="14" spans="1:24" s="10" customFormat="1" ht="15" customHeight="1" x14ac:dyDescent="0.35">
      <c r="A14" s="29">
        <v>7</v>
      </c>
      <c r="B14" s="30"/>
      <c r="C14" s="30" t="s">
        <v>28</v>
      </c>
      <c r="D14" s="30" t="s">
        <v>34</v>
      </c>
      <c r="E14" s="84" t="s">
        <v>33</v>
      </c>
      <c r="F14" s="85"/>
      <c r="G14" s="86"/>
      <c r="H14" s="34">
        <f t="shared" si="0"/>
        <v>0</v>
      </c>
      <c r="I14" s="34">
        <f t="shared" si="1"/>
        <v>0</v>
      </c>
      <c r="J14" s="36"/>
      <c r="K14" s="35" t="s">
        <v>52</v>
      </c>
      <c r="L14" s="34"/>
      <c r="M14" s="34"/>
      <c r="N14" s="34" t="s">
        <v>53</v>
      </c>
      <c r="O14" s="34"/>
      <c r="P14" s="34"/>
      <c r="Q14" s="34"/>
      <c r="R14" s="34"/>
      <c r="S14" s="2"/>
      <c r="T14" s="2"/>
      <c r="U14" s="2"/>
      <c r="V14" s="2"/>
      <c r="W14" s="2"/>
      <c r="X14" s="2"/>
    </row>
    <row r="15" spans="1:24" s="10" customFormat="1" ht="15" customHeight="1" x14ac:dyDescent="0.35">
      <c r="A15" s="29">
        <v>8</v>
      </c>
      <c r="B15" s="30"/>
      <c r="C15" s="30" t="s">
        <v>28</v>
      </c>
      <c r="D15" s="30" t="s">
        <v>34</v>
      </c>
      <c r="E15" s="84" t="s">
        <v>33</v>
      </c>
      <c r="F15" s="85"/>
      <c r="G15" s="86"/>
      <c r="H15" s="34">
        <f t="shared" si="0"/>
        <v>0</v>
      </c>
      <c r="I15" s="34">
        <f t="shared" si="1"/>
        <v>0</v>
      </c>
      <c r="J15" s="36"/>
      <c r="K15" s="35" t="s">
        <v>54</v>
      </c>
      <c r="L15" s="34"/>
      <c r="M15" s="34"/>
      <c r="N15" s="34"/>
      <c r="O15" s="34"/>
      <c r="P15" s="34"/>
      <c r="Q15" s="34"/>
      <c r="R15" s="34"/>
      <c r="S15" s="2"/>
      <c r="T15" s="2"/>
      <c r="U15" s="2"/>
      <c r="V15" s="2"/>
      <c r="W15" s="2"/>
      <c r="X15" s="2"/>
    </row>
    <row r="16" spans="1:24" s="10" customFormat="1" ht="15" customHeight="1" x14ac:dyDescent="0.35">
      <c r="A16" s="29">
        <v>9</v>
      </c>
      <c r="B16" s="30"/>
      <c r="C16" s="30" t="s">
        <v>28</v>
      </c>
      <c r="D16" s="30" t="s">
        <v>34</v>
      </c>
      <c r="E16" s="84" t="s">
        <v>33</v>
      </c>
      <c r="F16" s="85"/>
      <c r="G16" s="86"/>
      <c r="H16" s="34">
        <f t="shared" si="0"/>
        <v>0</v>
      </c>
      <c r="I16" s="34">
        <f t="shared" si="1"/>
        <v>0</v>
      </c>
      <c r="J16" s="36"/>
      <c r="K16" s="35" t="s">
        <v>55</v>
      </c>
      <c r="L16" s="34"/>
      <c r="M16" s="34"/>
      <c r="N16" s="34"/>
      <c r="O16" s="34"/>
      <c r="P16" s="34"/>
      <c r="Q16" s="34"/>
      <c r="R16" s="34"/>
      <c r="S16" s="2"/>
      <c r="T16" s="2"/>
      <c r="U16" s="2"/>
      <c r="V16" s="2"/>
      <c r="W16" s="2"/>
      <c r="X16" s="2"/>
    </row>
    <row r="17" spans="1:24" s="10" customFormat="1" ht="15" customHeight="1" x14ac:dyDescent="0.35">
      <c r="A17" s="29">
        <v>10</v>
      </c>
      <c r="B17" s="30"/>
      <c r="C17" s="30" t="s">
        <v>28</v>
      </c>
      <c r="D17" s="30" t="s">
        <v>34</v>
      </c>
      <c r="E17" s="84" t="s">
        <v>33</v>
      </c>
      <c r="F17" s="85"/>
      <c r="G17" s="86"/>
      <c r="H17" s="34">
        <f t="shared" si="0"/>
        <v>0</v>
      </c>
      <c r="I17" s="34">
        <f t="shared" si="1"/>
        <v>0</v>
      </c>
      <c r="J17" s="36"/>
      <c r="K17" s="35" t="s">
        <v>56</v>
      </c>
      <c r="L17" s="34"/>
      <c r="M17" s="34"/>
      <c r="N17" s="34"/>
      <c r="O17" s="34"/>
      <c r="P17" s="34"/>
      <c r="Q17" s="34"/>
      <c r="R17" s="34"/>
      <c r="S17" s="2"/>
      <c r="T17" s="2"/>
      <c r="U17" s="2"/>
      <c r="V17" s="2"/>
      <c r="W17" s="2"/>
      <c r="X17" s="2"/>
    </row>
    <row r="18" spans="1:24" s="10" customFormat="1" ht="15" customHeight="1" x14ac:dyDescent="0.35">
      <c r="A18" s="29">
        <v>11</v>
      </c>
      <c r="B18" s="30"/>
      <c r="C18" s="30" t="s">
        <v>28</v>
      </c>
      <c r="D18" s="30" t="s">
        <v>34</v>
      </c>
      <c r="E18" s="84" t="s">
        <v>33</v>
      </c>
      <c r="F18" s="85"/>
      <c r="G18" s="86"/>
      <c r="H18" s="34">
        <f t="shared" si="0"/>
        <v>0</v>
      </c>
      <c r="I18" s="34">
        <f t="shared" si="1"/>
        <v>0</v>
      </c>
      <c r="J18" s="36"/>
      <c r="K18" s="35" t="s">
        <v>57</v>
      </c>
      <c r="L18" s="34"/>
      <c r="M18" s="34"/>
      <c r="N18" s="34"/>
      <c r="O18" s="34"/>
      <c r="P18" s="34"/>
      <c r="Q18" s="34"/>
      <c r="R18" s="34"/>
      <c r="S18" s="2"/>
      <c r="T18" s="2"/>
      <c r="U18" s="2"/>
      <c r="V18" s="2"/>
      <c r="W18" s="2"/>
      <c r="X18" s="2"/>
    </row>
    <row r="19" spans="1:24" s="10" customFormat="1" ht="15" customHeight="1" x14ac:dyDescent="0.35">
      <c r="A19" s="29">
        <v>12</v>
      </c>
      <c r="B19" s="30"/>
      <c r="C19" s="30" t="s">
        <v>28</v>
      </c>
      <c r="D19" s="30" t="s">
        <v>34</v>
      </c>
      <c r="E19" s="84" t="s">
        <v>33</v>
      </c>
      <c r="F19" s="85"/>
      <c r="G19" s="86"/>
      <c r="H19" s="34">
        <f t="shared" si="0"/>
        <v>0</v>
      </c>
      <c r="I19" s="34">
        <f t="shared" si="1"/>
        <v>0</v>
      </c>
      <c r="J19" s="36"/>
      <c r="K19" s="35" t="s">
        <v>58</v>
      </c>
      <c r="L19" s="34"/>
      <c r="M19" s="34"/>
      <c r="N19" s="34"/>
      <c r="O19" s="34"/>
      <c r="P19" s="34"/>
      <c r="Q19" s="34"/>
      <c r="R19" s="34"/>
      <c r="S19" s="2"/>
      <c r="T19" s="2"/>
      <c r="U19" s="2"/>
      <c r="V19" s="2"/>
      <c r="W19" s="2"/>
      <c r="X19" s="2"/>
    </row>
    <row r="20" spans="1:24" s="10" customFormat="1" ht="15" customHeight="1" x14ac:dyDescent="0.35">
      <c r="A20" s="29">
        <v>13</v>
      </c>
      <c r="B20" s="30"/>
      <c r="C20" s="30" t="s">
        <v>28</v>
      </c>
      <c r="D20" s="30" t="s">
        <v>34</v>
      </c>
      <c r="E20" s="84" t="s">
        <v>33</v>
      </c>
      <c r="F20" s="85"/>
      <c r="G20" s="86"/>
      <c r="H20" s="34">
        <f t="shared" si="0"/>
        <v>0</v>
      </c>
      <c r="I20" s="34">
        <f t="shared" si="1"/>
        <v>0</v>
      </c>
      <c r="J20" s="36"/>
      <c r="K20" s="35" t="s">
        <v>59</v>
      </c>
      <c r="L20" s="34"/>
      <c r="M20" s="34"/>
      <c r="N20" s="34"/>
      <c r="O20" s="34"/>
      <c r="P20" s="34"/>
      <c r="Q20" s="34"/>
      <c r="R20" s="34"/>
      <c r="S20" s="2"/>
      <c r="T20" s="2"/>
      <c r="U20" s="2"/>
      <c r="V20" s="2"/>
      <c r="W20" s="2"/>
      <c r="X20" s="2"/>
    </row>
    <row r="21" spans="1:24" s="10" customFormat="1" ht="15" customHeight="1" x14ac:dyDescent="0.35">
      <c r="A21" s="29">
        <v>14</v>
      </c>
      <c r="B21" s="30"/>
      <c r="C21" s="30" t="s">
        <v>28</v>
      </c>
      <c r="D21" s="30" t="s">
        <v>34</v>
      </c>
      <c r="E21" s="84" t="s">
        <v>33</v>
      </c>
      <c r="F21" s="85"/>
      <c r="G21" s="86"/>
      <c r="H21" s="34">
        <f t="shared" si="0"/>
        <v>0</v>
      </c>
      <c r="I21" s="34">
        <f t="shared" si="1"/>
        <v>0</v>
      </c>
      <c r="J21" s="36"/>
      <c r="K21" s="35" t="s">
        <v>60</v>
      </c>
      <c r="L21" s="34"/>
      <c r="M21" s="34"/>
      <c r="N21" s="34"/>
      <c r="O21" s="34"/>
      <c r="P21" s="34"/>
      <c r="Q21" s="34"/>
      <c r="R21" s="34"/>
      <c r="S21" s="2"/>
      <c r="T21" s="2"/>
      <c r="U21" s="2"/>
      <c r="V21" s="2"/>
      <c r="W21" s="2"/>
      <c r="X21" s="2"/>
    </row>
    <row r="22" spans="1:24" s="10" customFormat="1" ht="15" customHeight="1" x14ac:dyDescent="0.35">
      <c r="A22" s="29">
        <v>15</v>
      </c>
      <c r="B22" s="30"/>
      <c r="C22" s="30" t="s">
        <v>28</v>
      </c>
      <c r="D22" s="30" t="s">
        <v>34</v>
      </c>
      <c r="E22" s="84" t="s">
        <v>33</v>
      </c>
      <c r="F22" s="85"/>
      <c r="G22" s="86"/>
      <c r="H22" s="34">
        <f t="shared" si="0"/>
        <v>0</v>
      </c>
      <c r="I22" s="34">
        <f t="shared" si="1"/>
        <v>0</v>
      </c>
      <c r="J22" s="36"/>
      <c r="K22" s="35" t="s">
        <v>61</v>
      </c>
      <c r="L22" s="34"/>
      <c r="M22" s="34"/>
      <c r="N22" s="34"/>
      <c r="O22" s="34"/>
      <c r="P22" s="34"/>
      <c r="Q22" s="34"/>
      <c r="R22" s="34"/>
      <c r="S22" s="2"/>
      <c r="T22" s="2"/>
      <c r="U22" s="2"/>
      <c r="V22" s="2"/>
      <c r="W22" s="2"/>
      <c r="X22" s="2"/>
    </row>
    <row r="23" spans="1:24" s="10" customFormat="1" ht="15" customHeight="1" x14ac:dyDescent="0.35">
      <c r="A23" s="29">
        <v>16</v>
      </c>
      <c r="B23" s="30"/>
      <c r="C23" s="30" t="s">
        <v>28</v>
      </c>
      <c r="D23" s="30" t="s">
        <v>34</v>
      </c>
      <c r="E23" s="84" t="s">
        <v>33</v>
      </c>
      <c r="F23" s="85"/>
      <c r="G23" s="86"/>
      <c r="H23" s="34">
        <f t="shared" si="0"/>
        <v>0</v>
      </c>
      <c r="I23" s="34">
        <f t="shared" si="1"/>
        <v>0</v>
      </c>
      <c r="J23" s="36"/>
      <c r="K23" s="35" t="s">
        <v>62</v>
      </c>
      <c r="L23" s="34"/>
      <c r="M23" s="34"/>
      <c r="N23" s="34"/>
      <c r="O23" s="34"/>
      <c r="P23" s="34"/>
      <c r="Q23" s="34"/>
      <c r="R23" s="34"/>
      <c r="S23" s="2"/>
      <c r="T23" s="2"/>
      <c r="U23" s="2"/>
      <c r="V23" s="2"/>
      <c r="W23" s="2"/>
      <c r="X23" s="2"/>
    </row>
    <row r="24" spans="1:24" s="10" customFormat="1" ht="15" customHeight="1" x14ac:dyDescent="0.35">
      <c r="A24" s="29">
        <v>17</v>
      </c>
      <c r="B24" s="30"/>
      <c r="C24" s="30" t="s">
        <v>28</v>
      </c>
      <c r="D24" s="30" t="s">
        <v>34</v>
      </c>
      <c r="E24" s="84" t="s">
        <v>33</v>
      </c>
      <c r="F24" s="85"/>
      <c r="G24" s="86"/>
      <c r="H24" s="34">
        <f t="shared" si="0"/>
        <v>0</v>
      </c>
      <c r="I24" s="34">
        <f t="shared" si="1"/>
        <v>0</v>
      </c>
      <c r="J24" s="36"/>
      <c r="K24" s="35" t="s">
        <v>63</v>
      </c>
      <c r="L24" s="34"/>
      <c r="M24" s="34"/>
      <c r="N24" s="34"/>
      <c r="O24" s="34"/>
      <c r="P24" s="34"/>
      <c r="Q24" s="34"/>
      <c r="R24" s="34"/>
      <c r="S24" s="2"/>
      <c r="T24" s="2"/>
      <c r="U24" s="2"/>
      <c r="V24" s="2"/>
      <c r="W24" s="2"/>
      <c r="X24" s="2"/>
    </row>
    <row r="25" spans="1:24" s="10" customFormat="1" ht="15" customHeight="1" x14ac:dyDescent="0.35">
      <c r="A25" s="29">
        <v>18</v>
      </c>
      <c r="B25" s="30"/>
      <c r="C25" s="30" t="s">
        <v>28</v>
      </c>
      <c r="D25" s="30" t="s">
        <v>34</v>
      </c>
      <c r="E25" s="84" t="s">
        <v>33</v>
      </c>
      <c r="F25" s="85"/>
      <c r="G25" s="86"/>
      <c r="H25" s="34">
        <f t="shared" si="0"/>
        <v>0</v>
      </c>
      <c r="I25" s="34">
        <f t="shared" si="1"/>
        <v>0</v>
      </c>
      <c r="J25" s="36"/>
      <c r="K25" s="35" t="s">
        <v>64</v>
      </c>
      <c r="L25" s="34"/>
      <c r="M25" s="34"/>
      <c r="N25" s="34"/>
      <c r="O25" s="34"/>
      <c r="P25" s="34"/>
      <c r="Q25" s="34"/>
      <c r="R25" s="34"/>
      <c r="S25" s="2"/>
      <c r="T25" s="2"/>
      <c r="U25" s="2"/>
      <c r="V25" s="2"/>
      <c r="W25" s="2"/>
      <c r="X25" s="2"/>
    </row>
    <row r="26" spans="1:24" s="10" customFormat="1" ht="15" customHeight="1" x14ac:dyDescent="0.35">
      <c r="A26" s="29">
        <v>19</v>
      </c>
      <c r="B26" s="30"/>
      <c r="C26" s="30" t="s">
        <v>28</v>
      </c>
      <c r="D26" s="30" t="s">
        <v>34</v>
      </c>
      <c r="E26" s="84" t="s">
        <v>33</v>
      </c>
      <c r="F26" s="85"/>
      <c r="G26" s="86"/>
      <c r="H26" s="34">
        <f t="shared" si="0"/>
        <v>0</v>
      </c>
      <c r="I26" s="34">
        <f t="shared" si="1"/>
        <v>0</v>
      </c>
      <c r="J26" s="36"/>
      <c r="K26" s="35"/>
      <c r="L26" s="34"/>
      <c r="M26" s="34"/>
      <c r="N26" s="34"/>
      <c r="O26" s="34"/>
      <c r="P26" s="34"/>
      <c r="Q26" s="34"/>
      <c r="R26" s="34"/>
      <c r="S26" s="2"/>
      <c r="T26" s="2"/>
      <c r="U26" s="2"/>
      <c r="V26" s="2"/>
      <c r="W26" s="2"/>
      <c r="X26" s="2"/>
    </row>
    <row r="27" spans="1:24" s="10" customFormat="1" ht="15" customHeight="1" x14ac:dyDescent="0.35">
      <c r="A27" s="29">
        <v>20</v>
      </c>
      <c r="B27" s="30"/>
      <c r="C27" s="30" t="s">
        <v>28</v>
      </c>
      <c r="D27" s="30" t="s">
        <v>34</v>
      </c>
      <c r="E27" s="84" t="s">
        <v>33</v>
      </c>
      <c r="F27" s="85"/>
      <c r="G27" s="86"/>
      <c r="H27" s="34">
        <f t="shared" si="0"/>
        <v>0</v>
      </c>
      <c r="I27" s="34">
        <f t="shared" si="1"/>
        <v>0</v>
      </c>
      <c r="J27" s="36"/>
      <c r="K27" s="35"/>
      <c r="L27" s="34"/>
      <c r="M27" s="34"/>
      <c r="N27" s="34"/>
      <c r="O27" s="34"/>
      <c r="P27" s="34"/>
      <c r="Q27" s="34"/>
      <c r="R27" s="34"/>
      <c r="S27" s="2"/>
      <c r="T27" s="2"/>
      <c r="U27" s="2"/>
      <c r="V27" s="2"/>
      <c r="W27" s="2"/>
      <c r="X27" s="2"/>
    </row>
    <row r="28" spans="1:24" s="10" customFormat="1" ht="15" customHeight="1" x14ac:dyDescent="0.35">
      <c r="A28" s="29">
        <v>21</v>
      </c>
      <c r="B28" s="30"/>
      <c r="C28" s="30" t="s">
        <v>28</v>
      </c>
      <c r="D28" s="30" t="s">
        <v>34</v>
      </c>
      <c r="E28" s="84" t="s">
        <v>33</v>
      </c>
      <c r="F28" s="85"/>
      <c r="G28" s="86"/>
      <c r="H28" s="34">
        <f t="shared" si="0"/>
        <v>0</v>
      </c>
      <c r="I28" s="34">
        <f t="shared" si="1"/>
        <v>0</v>
      </c>
      <c r="J28" s="36"/>
      <c r="K28" s="35"/>
      <c r="L28" s="34"/>
      <c r="M28" s="34"/>
      <c r="N28" s="34"/>
      <c r="O28" s="34"/>
      <c r="P28" s="34"/>
      <c r="Q28" s="34"/>
      <c r="R28" s="34"/>
      <c r="S28" s="2"/>
      <c r="T28" s="2"/>
      <c r="U28" s="2"/>
      <c r="V28" s="2"/>
      <c r="W28" s="2"/>
      <c r="X28" s="2"/>
    </row>
    <row r="29" spans="1:24" s="10" customFormat="1" ht="15" customHeight="1" x14ac:dyDescent="0.35">
      <c r="A29" s="29">
        <v>22</v>
      </c>
      <c r="B29" s="30"/>
      <c r="C29" s="30" t="s">
        <v>28</v>
      </c>
      <c r="D29" s="30" t="s">
        <v>34</v>
      </c>
      <c r="E29" s="84" t="s">
        <v>33</v>
      </c>
      <c r="F29" s="85"/>
      <c r="G29" s="86"/>
      <c r="H29" s="34">
        <f t="shared" si="0"/>
        <v>0</v>
      </c>
      <c r="I29" s="34">
        <f t="shared" si="1"/>
        <v>0</v>
      </c>
      <c r="J29" s="36"/>
      <c r="K29" s="35"/>
      <c r="L29" s="34"/>
      <c r="M29" s="34"/>
      <c r="N29" s="34"/>
      <c r="O29" s="34"/>
      <c r="P29" s="34"/>
      <c r="Q29" s="34"/>
      <c r="R29" s="34"/>
      <c r="S29" s="2"/>
      <c r="T29" s="2"/>
      <c r="U29" s="2"/>
      <c r="V29" s="2"/>
      <c r="W29" s="2"/>
      <c r="X29" s="2"/>
    </row>
    <row r="30" spans="1:24" s="10" customFormat="1" ht="15" customHeight="1" x14ac:dyDescent="0.35">
      <c r="A30" s="29">
        <v>23</v>
      </c>
      <c r="B30" s="30"/>
      <c r="C30" s="30" t="s">
        <v>28</v>
      </c>
      <c r="D30" s="30" t="s">
        <v>34</v>
      </c>
      <c r="E30" s="84" t="s">
        <v>33</v>
      </c>
      <c r="F30" s="85"/>
      <c r="G30" s="86"/>
      <c r="H30" s="34">
        <f t="shared" si="0"/>
        <v>0</v>
      </c>
      <c r="I30" s="34">
        <f t="shared" si="1"/>
        <v>0</v>
      </c>
      <c r="J30" s="36"/>
      <c r="K30" s="37"/>
      <c r="L30" s="36"/>
      <c r="M30" s="36"/>
      <c r="N30" s="36"/>
      <c r="O30" s="36"/>
      <c r="P30" s="36"/>
      <c r="Q30" s="36"/>
      <c r="R30" s="36"/>
    </row>
    <row r="31" spans="1:24" s="10" customFormat="1" ht="15" customHeight="1" x14ac:dyDescent="0.35">
      <c r="A31" s="29">
        <v>24</v>
      </c>
      <c r="B31" s="30"/>
      <c r="C31" s="30" t="s">
        <v>28</v>
      </c>
      <c r="D31" s="30" t="s">
        <v>34</v>
      </c>
      <c r="E31" s="84" t="s">
        <v>33</v>
      </c>
      <c r="F31" s="85"/>
      <c r="G31" s="86"/>
      <c r="H31" s="34">
        <f t="shared" si="0"/>
        <v>0</v>
      </c>
      <c r="I31" s="34">
        <f t="shared" si="1"/>
        <v>0</v>
      </c>
      <c r="J31" s="36"/>
      <c r="K31" s="37"/>
      <c r="L31" s="36"/>
      <c r="M31" s="36"/>
      <c r="N31" s="36"/>
      <c r="O31" s="36"/>
      <c r="P31" s="36"/>
      <c r="Q31" s="36"/>
      <c r="R31" s="36"/>
    </row>
    <row r="32" spans="1:24" s="10" customFormat="1" ht="15" customHeight="1" x14ac:dyDescent="0.35">
      <c r="A32" s="29">
        <v>25</v>
      </c>
      <c r="B32" s="30"/>
      <c r="C32" s="30" t="s">
        <v>28</v>
      </c>
      <c r="D32" s="30" t="s">
        <v>34</v>
      </c>
      <c r="E32" s="84" t="s">
        <v>33</v>
      </c>
      <c r="F32" s="85"/>
      <c r="G32" s="86"/>
      <c r="H32" s="34">
        <f t="shared" si="0"/>
        <v>0</v>
      </c>
      <c r="I32" s="34">
        <f t="shared" si="1"/>
        <v>0</v>
      </c>
      <c r="J32" s="36"/>
      <c r="K32" s="37"/>
      <c r="L32" s="36"/>
      <c r="M32" s="36"/>
      <c r="N32" s="36"/>
      <c r="O32" s="36"/>
      <c r="P32" s="36"/>
      <c r="Q32" s="36"/>
      <c r="R32" s="36"/>
    </row>
    <row r="33" spans="1:18" s="10" customFormat="1" ht="15" customHeight="1" x14ac:dyDescent="0.35">
      <c r="A33" s="29">
        <v>26</v>
      </c>
      <c r="B33" s="30"/>
      <c r="C33" s="30" t="s">
        <v>28</v>
      </c>
      <c r="D33" s="30" t="s">
        <v>34</v>
      </c>
      <c r="E33" s="84" t="s">
        <v>33</v>
      </c>
      <c r="F33" s="85"/>
      <c r="G33" s="86"/>
      <c r="H33" s="34">
        <f t="shared" si="0"/>
        <v>0</v>
      </c>
      <c r="I33" s="34">
        <f t="shared" si="1"/>
        <v>0</v>
      </c>
      <c r="J33" s="36"/>
      <c r="K33" s="37"/>
      <c r="L33" s="36"/>
      <c r="M33" s="36"/>
      <c r="N33" s="36"/>
      <c r="O33" s="36"/>
      <c r="P33" s="36"/>
      <c r="Q33" s="36"/>
      <c r="R33" s="36"/>
    </row>
    <row r="34" spans="1:18" s="10" customFormat="1" ht="15" customHeight="1" x14ac:dyDescent="0.35">
      <c r="A34" s="29">
        <v>27</v>
      </c>
      <c r="B34" s="30"/>
      <c r="C34" s="30" t="s">
        <v>28</v>
      </c>
      <c r="D34" s="30" t="s">
        <v>34</v>
      </c>
      <c r="E34" s="84" t="s">
        <v>33</v>
      </c>
      <c r="F34" s="85"/>
      <c r="G34" s="86"/>
      <c r="H34" s="34">
        <f t="shared" si="0"/>
        <v>0</v>
      </c>
      <c r="I34" s="34">
        <f t="shared" si="1"/>
        <v>0</v>
      </c>
      <c r="J34" s="36"/>
      <c r="K34" s="37"/>
      <c r="L34" s="36"/>
      <c r="M34" s="36"/>
      <c r="N34" s="36"/>
      <c r="O34" s="36"/>
      <c r="P34" s="36"/>
      <c r="Q34" s="36"/>
      <c r="R34" s="36"/>
    </row>
    <row r="35" spans="1:18" s="10" customFormat="1" ht="15" customHeight="1" x14ac:dyDescent="0.35">
      <c r="A35" s="29">
        <v>28</v>
      </c>
      <c r="B35" s="30"/>
      <c r="C35" s="30" t="s">
        <v>28</v>
      </c>
      <c r="D35" s="30" t="s">
        <v>34</v>
      </c>
      <c r="E35" s="84" t="s">
        <v>33</v>
      </c>
      <c r="F35" s="85"/>
      <c r="G35" s="86"/>
      <c r="H35" s="34">
        <f t="shared" si="0"/>
        <v>0</v>
      </c>
      <c r="I35" s="34">
        <f t="shared" si="1"/>
        <v>0</v>
      </c>
      <c r="J35" s="36"/>
      <c r="K35" s="37"/>
      <c r="L35" s="36"/>
      <c r="M35" s="36"/>
      <c r="N35" s="36"/>
      <c r="O35" s="36"/>
      <c r="P35" s="36"/>
      <c r="Q35" s="36"/>
      <c r="R35" s="36"/>
    </row>
    <row r="36" spans="1:18" s="10" customFormat="1" ht="15" customHeight="1" x14ac:dyDescent="0.35">
      <c r="A36" s="29">
        <v>29</v>
      </c>
      <c r="B36" s="30"/>
      <c r="C36" s="30" t="s">
        <v>28</v>
      </c>
      <c r="D36" s="30" t="s">
        <v>34</v>
      </c>
      <c r="E36" s="84" t="s">
        <v>33</v>
      </c>
      <c r="F36" s="85"/>
      <c r="G36" s="86"/>
      <c r="H36" s="34">
        <f t="shared" si="0"/>
        <v>0</v>
      </c>
      <c r="I36" s="34">
        <f t="shared" si="1"/>
        <v>0</v>
      </c>
      <c r="J36" s="36"/>
      <c r="K36" s="37"/>
      <c r="L36" s="36"/>
      <c r="M36" s="36"/>
      <c r="N36" s="36"/>
      <c r="O36" s="36"/>
      <c r="P36" s="36"/>
      <c r="Q36" s="36"/>
      <c r="R36" s="36"/>
    </row>
    <row r="37" spans="1:18" s="10" customFormat="1" ht="15" customHeight="1" x14ac:dyDescent="0.35">
      <c r="A37" s="29">
        <v>30</v>
      </c>
      <c r="B37" s="30"/>
      <c r="C37" s="30" t="s">
        <v>28</v>
      </c>
      <c r="D37" s="30" t="s">
        <v>34</v>
      </c>
      <c r="E37" s="84" t="s">
        <v>33</v>
      </c>
      <c r="F37" s="85"/>
      <c r="G37" s="86"/>
      <c r="H37" s="34">
        <f t="shared" si="0"/>
        <v>0</v>
      </c>
      <c r="I37" s="34">
        <f t="shared" si="1"/>
        <v>0</v>
      </c>
      <c r="J37" s="36"/>
      <c r="K37" s="37"/>
      <c r="L37" s="36"/>
      <c r="M37" s="36"/>
      <c r="N37" s="36"/>
      <c r="O37" s="36"/>
      <c r="P37" s="36"/>
      <c r="Q37" s="36"/>
      <c r="R37" s="36"/>
    </row>
    <row r="38" spans="1:18" s="10" customFormat="1" ht="15" customHeight="1" x14ac:dyDescent="0.35">
      <c r="A38" s="29">
        <v>31</v>
      </c>
      <c r="B38" s="30"/>
      <c r="C38" s="30" t="s">
        <v>28</v>
      </c>
      <c r="D38" s="30" t="s">
        <v>34</v>
      </c>
      <c r="E38" s="84" t="s">
        <v>33</v>
      </c>
      <c r="F38" s="85"/>
      <c r="G38" s="86"/>
      <c r="H38" s="34">
        <f t="shared" si="0"/>
        <v>0</v>
      </c>
      <c r="I38" s="34">
        <f t="shared" si="1"/>
        <v>0</v>
      </c>
      <c r="J38" s="36"/>
      <c r="K38" s="37"/>
      <c r="L38" s="36"/>
      <c r="M38" s="36"/>
      <c r="N38" s="36"/>
      <c r="O38" s="36"/>
      <c r="P38" s="36"/>
      <c r="Q38" s="36"/>
      <c r="R38" s="36"/>
    </row>
    <row r="39" spans="1:18" s="10" customFormat="1" ht="15" customHeight="1" x14ac:dyDescent="0.35">
      <c r="A39" s="29">
        <v>32</v>
      </c>
      <c r="B39" s="30"/>
      <c r="C39" s="30" t="s">
        <v>28</v>
      </c>
      <c r="D39" s="30" t="s">
        <v>34</v>
      </c>
      <c r="E39" s="84" t="s">
        <v>33</v>
      </c>
      <c r="F39" s="85"/>
      <c r="G39" s="86"/>
      <c r="H39" s="34">
        <f t="shared" si="0"/>
        <v>0</v>
      </c>
      <c r="I39" s="34">
        <f t="shared" si="1"/>
        <v>0</v>
      </c>
      <c r="J39" s="36"/>
      <c r="K39" s="37"/>
      <c r="L39" s="36"/>
      <c r="M39" s="36"/>
      <c r="N39" s="36"/>
      <c r="O39" s="36"/>
      <c r="P39" s="36"/>
      <c r="Q39" s="36"/>
      <c r="R39" s="36"/>
    </row>
    <row r="40" spans="1:18" s="10" customFormat="1" ht="15" customHeight="1" x14ac:dyDescent="0.35">
      <c r="A40" s="29">
        <v>33</v>
      </c>
      <c r="B40" s="30"/>
      <c r="C40" s="30" t="s">
        <v>28</v>
      </c>
      <c r="D40" s="30" t="s">
        <v>34</v>
      </c>
      <c r="E40" s="84" t="s">
        <v>33</v>
      </c>
      <c r="F40" s="85"/>
      <c r="G40" s="86"/>
      <c r="H40" s="34">
        <f t="shared" si="0"/>
        <v>0</v>
      </c>
      <c r="I40" s="34">
        <f t="shared" si="1"/>
        <v>0</v>
      </c>
      <c r="J40" s="36"/>
      <c r="K40" s="37"/>
      <c r="L40" s="36"/>
      <c r="M40" s="36"/>
      <c r="N40" s="36"/>
      <c r="O40" s="36"/>
      <c r="P40" s="36"/>
      <c r="Q40" s="36"/>
      <c r="R40" s="36"/>
    </row>
    <row r="41" spans="1:18" s="10" customFormat="1" ht="15" customHeight="1" x14ac:dyDescent="0.35">
      <c r="A41" s="29">
        <v>34</v>
      </c>
      <c r="B41" s="30"/>
      <c r="C41" s="30" t="s">
        <v>28</v>
      </c>
      <c r="D41" s="30" t="s">
        <v>34</v>
      </c>
      <c r="E41" s="84" t="s">
        <v>33</v>
      </c>
      <c r="F41" s="85"/>
      <c r="G41" s="86"/>
      <c r="H41" s="34">
        <f t="shared" si="0"/>
        <v>0</v>
      </c>
      <c r="I41" s="34">
        <f t="shared" si="1"/>
        <v>0</v>
      </c>
      <c r="J41" s="36"/>
      <c r="K41" s="37"/>
      <c r="L41" s="36"/>
      <c r="M41" s="36"/>
      <c r="N41" s="36"/>
      <c r="O41" s="36"/>
      <c r="P41" s="36"/>
      <c r="Q41" s="36"/>
      <c r="R41" s="36"/>
    </row>
    <row r="42" spans="1:18" s="10" customFormat="1" ht="15" customHeight="1" x14ac:dyDescent="0.35">
      <c r="A42" s="29">
        <v>35</v>
      </c>
      <c r="B42" s="30"/>
      <c r="C42" s="30" t="s">
        <v>28</v>
      </c>
      <c r="D42" s="30" t="s">
        <v>34</v>
      </c>
      <c r="E42" s="84" t="s">
        <v>33</v>
      </c>
      <c r="F42" s="85"/>
      <c r="G42" s="86"/>
      <c r="H42" s="34">
        <f t="shared" si="0"/>
        <v>0</v>
      </c>
      <c r="I42" s="34">
        <f t="shared" si="1"/>
        <v>0</v>
      </c>
      <c r="J42" s="36"/>
      <c r="K42" s="37"/>
      <c r="L42" s="36"/>
      <c r="M42" s="36"/>
      <c r="N42" s="36"/>
      <c r="O42" s="36"/>
      <c r="P42" s="36"/>
      <c r="Q42" s="36"/>
      <c r="R42" s="36"/>
    </row>
    <row r="43" spans="1:18" s="10" customFormat="1" ht="15" customHeight="1" x14ac:dyDescent="0.35">
      <c r="A43" s="29">
        <v>36</v>
      </c>
      <c r="B43" s="30"/>
      <c r="C43" s="30" t="s">
        <v>28</v>
      </c>
      <c r="D43" s="30" t="s">
        <v>34</v>
      </c>
      <c r="E43" s="84" t="s">
        <v>33</v>
      </c>
      <c r="F43" s="85"/>
      <c r="G43" s="86"/>
      <c r="H43" s="34">
        <f t="shared" si="0"/>
        <v>0</v>
      </c>
      <c r="I43" s="34">
        <f t="shared" si="1"/>
        <v>0</v>
      </c>
      <c r="J43" s="36"/>
      <c r="K43" s="37"/>
      <c r="L43" s="36"/>
      <c r="M43" s="36"/>
      <c r="N43" s="36"/>
      <c r="O43" s="36"/>
      <c r="P43" s="36"/>
      <c r="Q43" s="36"/>
      <c r="R43" s="22"/>
    </row>
    <row r="44" spans="1:18" s="10" customFormat="1" ht="15" customHeight="1" x14ac:dyDescent="0.35">
      <c r="A44" s="29">
        <v>37</v>
      </c>
      <c r="B44" s="30"/>
      <c r="C44" s="30" t="s">
        <v>28</v>
      </c>
      <c r="D44" s="30" t="s">
        <v>34</v>
      </c>
      <c r="E44" s="84" t="s">
        <v>33</v>
      </c>
      <c r="F44" s="85"/>
      <c r="G44" s="86"/>
      <c r="H44" s="34">
        <f t="shared" si="0"/>
        <v>0</v>
      </c>
      <c r="I44" s="34">
        <f t="shared" si="1"/>
        <v>0</v>
      </c>
      <c r="J44" s="36"/>
      <c r="K44" s="37"/>
      <c r="L44" s="36"/>
      <c r="M44" s="36"/>
      <c r="N44" s="36"/>
      <c r="O44" s="36"/>
      <c r="P44" s="36"/>
      <c r="Q44" s="36"/>
      <c r="R44" s="22"/>
    </row>
    <row r="45" spans="1:18" s="10" customFormat="1" ht="15" customHeight="1" x14ac:dyDescent="0.35">
      <c r="A45" s="29">
        <v>38</v>
      </c>
      <c r="B45" s="30"/>
      <c r="C45" s="30" t="s">
        <v>28</v>
      </c>
      <c r="D45" s="30" t="s">
        <v>34</v>
      </c>
      <c r="E45" s="84" t="s">
        <v>33</v>
      </c>
      <c r="F45" s="85"/>
      <c r="G45" s="86"/>
      <c r="H45" s="34">
        <f t="shared" si="0"/>
        <v>0</v>
      </c>
      <c r="I45" s="34">
        <f t="shared" si="1"/>
        <v>0</v>
      </c>
      <c r="J45" s="36"/>
      <c r="K45" s="37"/>
      <c r="L45" s="36"/>
      <c r="M45" s="36"/>
      <c r="N45" s="36"/>
      <c r="O45" s="36"/>
      <c r="P45" s="36"/>
      <c r="Q45" s="36"/>
      <c r="R45" s="22"/>
    </row>
    <row r="46" spans="1:18" s="10" customFormat="1" ht="15" customHeight="1" x14ac:dyDescent="0.35">
      <c r="A46" s="29">
        <v>39</v>
      </c>
      <c r="B46" s="30"/>
      <c r="C46" s="30" t="s">
        <v>28</v>
      </c>
      <c r="D46" s="30" t="s">
        <v>34</v>
      </c>
      <c r="E46" s="84" t="s">
        <v>33</v>
      </c>
      <c r="F46" s="85"/>
      <c r="G46" s="86"/>
      <c r="H46" s="34">
        <f t="shared" si="0"/>
        <v>0</v>
      </c>
      <c r="I46" s="34">
        <f t="shared" si="1"/>
        <v>0</v>
      </c>
      <c r="J46" s="36"/>
      <c r="K46" s="37"/>
      <c r="L46" s="36"/>
      <c r="M46" s="36"/>
      <c r="N46" s="36"/>
      <c r="O46" s="36"/>
      <c r="P46" s="36"/>
      <c r="Q46" s="36"/>
      <c r="R46" s="22"/>
    </row>
    <row r="47" spans="1:18" s="10" customFormat="1" ht="15" customHeight="1" x14ac:dyDescent="0.35">
      <c r="A47" s="29">
        <v>40</v>
      </c>
      <c r="B47" s="30"/>
      <c r="C47" s="30" t="s">
        <v>28</v>
      </c>
      <c r="D47" s="30" t="s">
        <v>34</v>
      </c>
      <c r="E47" s="84" t="s">
        <v>33</v>
      </c>
      <c r="F47" s="85"/>
      <c r="G47" s="86"/>
      <c r="H47" s="34">
        <f t="shared" si="0"/>
        <v>0</v>
      </c>
      <c r="I47" s="34">
        <f t="shared" si="1"/>
        <v>0</v>
      </c>
      <c r="J47" s="36"/>
      <c r="K47" s="37"/>
      <c r="L47" s="36"/>
      <c r="M47" s="36"/>
      <c r="N47" s="36"/>
      <c r="O47" s="36"/>
      <c r="P47" s="36"/>
      <c r="Q47" s="36"/>
      <c r="R47" s="22"/>
    </row>
    <row r="48" spans="1:18" s="10" customFormat="1" ht="15" customHeight="1" x14ac:dyDescent="0.35">
      <c r="A48" s="29">
        <v>41</v>
      </c>
      <c r="B48" s="30"/>
      <c r="C48" s="30" t="s">
        <v>28</v>
      </c>
      <c r="D48" s="30" t="s">
        <v>34</v>
      </c>
      <c r="E48" s="84" t="s">
        <v>33</v>
      </c>
      <c r="F48" s="85"/>
      <c r="G48" s="86"/>
      <c r="H48" s="34">
        <f t="shared" si="0"/>
        <v>0</v>
      </c>
      <c r="I48" s="34">
        <f t="shared" si="1"/>
        <v>0</v>
      </c>
      <c r="J48" s="36"/>
      <c r="K48" s="37"/>
      <c r="L48" s="36"/>
      <c r="M48" s="36"/>
      <c r="N48" s="36"/>
      <c r="O48" s="36"/>
      <c r="P48" s="36"/>
      <c r="Q48" s="36"/>
      <c r="R48" s="22"/>
    </row>
    <row r="49" spans="1:18" s="10" customFormat="1" ht="15" customHeight="1" x14ac:dyDescent="0.35">
      <c r="A49" s="29">
        <v>42</v>
      </c>
      <c r="B49" s="30"/>
      <c r="C49" s="30" t="s">
        <v>28</v>
      </c>
      <c r="D49" s="30" t="s">
        <v>34</v>
      </c>
      <c r="E49" s="84" t="s">
        <v>33</v>
      </c>
      <c r="F49" s="85"/>
      <c r="G49" s="86"/>
      <c r="H49" s="34">
        <f t="shared" si="0"/>
        <v>0</v>
      </c>
      <c r="I49" s="34">
        <f t="shared" si="1"/>
        <v>0</v>
      </c>
      <c r="J49" s="36"/>
      <c r="K49" s="37"/>
      <c r="L49" s="36"/>
      <c r="M49" s="36"/>
      <c r="N49" s="36"/>
      <c r="O49" s="36"/>
      <c r="P49" s="36"/>
      <c r="Q49" s="36"/>
      <c r="R49" s="22"/>
    </row>
    <row r="50" spans="1:18" s="10" customFormat="1" ht="15" customHeight="1" x14ac:dyDescent="0.35">
      <c r="A50" s="29">
        <v>43</v>
      </c>
      <c r="B50" s="30"/>
      <c r="C50" s="30" t="s">
        <v>28</v>
      </c>
      <c r="D50" s="30" t="s">
        <v>34</v>
      </c>
      <c r="E50" s="84" t="s">
        <v>33</v>
      </c>
      <c r="F50" s="85"/>
      <c r="G50" s="86"/>
      <c r="H50" s="34">
        <f t="shared" si="0"/>
        <v>0</v>
      </c>
      <c r="I50" s="34">
        <f t="shared" si="1"/>
        <v>0</v>
      </c>
      <c r="J50" s="36"/>
      <c r="K50" s="37"/>
      <c r="L50" s="36"/>
      <c r="M50" s="36"/>
      <c r="N50" s="36"/>
      <c r="O50" s="36"/>
      <c r="P50" s="36"/>
      <c r="Q50" s="36"/>
      <c r="R50" s="22"/>
    </row>
    <row r="51" spans="1:18" s="10" customFormat="1" ht="15" customHeight="1" x14ac:dyDescent="0.35">
      <c r="A51" s="29">
        <v>44</v>
      </c>
      <c r="B51" s="30"/>
      <c r="C51" s="30" t="s">
        <v>28</v>
      </c>
      <c r="D51" s="30" t="s">
        <v>34</v>
      </c>
      <c r="E51" s="84" t="s">
        <v>33</v>
      </c>
      <c r="F51" s="85"/>
      <c r="G51" s="86"/>
      <c r="H51" s="34">
        <f t="shared" si="0"/>
        <v>0</v>
      </c>
      <c r="I51" s="34">
        <f t="shared" si="1"/>
        <v>0</v>
      </c>
      <c r="J51" s="36"/>
      <c r="K51" s="37"/>
      <c r="L51" s="36"/>
      <c r="M51" s="36"/>
      <c r="N51" s="36"/>
      <c r="O51" s="36"/>
      <c r="P51" s="36"/>
      <c r="Q51" s="36"/>
      <c r="R51" s="22"/>
    </row>
    <row r="52" spans="1:18" s="10" customFormat="1" ht="15" customHeight="1" x14ac:dyDescent="0.35">
      <c r="A52" s="29">
        <v>45</v>
      </c>
      <c r="B52" s="30"/>
      <c r="C52" s="30" t="s">
        <v>28</v>
      </c>
      <c r="D52" s="30" t="s">
        <v>34</v>
      </c>
      <c r="E52" s="84" t="s">
        <v>33</v>
      </c>
      <c r="F52" s="85"/>
      <c r="G52" s="86"/>
      <c r="H52" s="34">
        <f t="shared" si="0"/>
        <v>0</v>
      </c>
      <c r="I52" s="34">
        <f t="shared" si="1"/>
        <v>0</v>
      </c>
      <c r="J52" s="36"/>
      <c r="K52" s="37"/>
      <c r="L52" s="36"/>
      <c r="M52" s="36"/>
      <c r="N52" s="36"/>
      <c r="O52" s="36"/>
      <c r="P52" s="36"/>
      <c r="Q52" s="36"/>
      <c r="R52" s="22"/>
    </row>
    <row r="53" spans="1:18" s="10" customFormat="1" ht="15" customHeight="1" x14ac:dyDescent="0.35">
      <c r="A53" s="29">
        <v>46</v>
      </c>
      <c r="B53" s="30"/>
      <c r="C53" s="30" t="s">
        <v>28</v>
      </c>
      <c r="D53" s="30" t="s">
        <v>34</v>
      </c>
      <c r="E53" s="84" t="s">
        <v>33</v>
      </c>
      <c r="F53" s="85"/>
      <c r="G53" s="86"/>
      <c r="H53" s="34">
        <f t="shared" si="0"/>
        <v>0</v>
      </c>
      <c r="I53" s="34">
        <f t="shared" si="1"/>
        <v>0</v>
      </c>
      <c r="J53" s="36"/>
      <c r="K53" s="37"/>
      <c r="L53" s="36"/>
      <c r="M53" s="36"/>
      <c r="N53" s="36"/>
      <c r="O53" s="36"/>
      <c r="P53" s="36"/>
      <c r="Q53" s="36"/>
      <c r="R53" s="22"/>
    </row>
    <row r="54" spans="1:18" s="10" customFormat="1" ht="15" customHeight="1" x14ac:dyDescent="0.35">
      <c r="A54" s="29">
        <v>47</v>
      </c>
      <c r="B54" s="30"/>
      <c r="C54" s="30" t="s">
        <v>28</v>
      </c>
      <c r="D54" s="30" t="s">
        <v>34</v>
      </c>
      <c r="E54" s="84" t="s">
        <v>33</v>
      </c>
      <c r="F54" s="85"/>
      <c r="G54" s="86"/>
      <c r="H54" s="34">
        <f t="shared" si="0"/>
        <v>0</v>
      </c>
      <c r="I54" s="34">
        <f t="shared" si="1"/>
        <v>0</v>
      </c>
      <c r="J54" s="36"/>
      <c r="K54" s="37"/>
      <c r="L54" s="36"/>
      <c r="M54" s="36"/>
      <c r="N54" s="36"/>
      <c r="O54" s="36"/>
      <c r="P54" s="36"/>
      <c r="Q54" s="36"/>
      <c r="R54" s="22"/>
    </row>
    <row r="55" spans="1:18" s="10" customFormat="1" ht="15" customHeight="1" x14ac:dyDescent="0.35">
      <c r="A55" s="29">
        <v>48</v>
      </c>
      <c r="B55" s="30"/>
      <c r="C55" s="30" t="s">
        <v>28</v>
      </c>
      <c r="D55" s="30" t="s">
        <v>34</v>
      </c>
      <c r="E55" s="84" t="s">
        <v>33</v>
      </c>
      <c r="F55" s="85"/>
      <c r="G55" s="86"/>
      <c r="H55" s="34">
        <f t="shared" si="0"/>
        <v>0</v>
      </c>
      <c r="I55" s="34">
        <f t="shared" si="1"/>
        <v>0</v>
      </c>
      <c r="J55" s="36"/>
      <c r="K55" s="37"/>
      <c r="L55" s="36"/>
      <c r="M55" s="36"/>
      <c r="N55" s="36"/>
      <c r="O55" s="36"/>
      <c r="P55" s="36"/>
      <c r="Q55" s="36"/>
      <c r="R55" s="22"/>
    </row>
    <row r="56" spans="1:18" s="10" customFormat="1" ht="15" customHeight="1" x14ac:dyDescent="0.35">
      <c r="A56" s="29">
        <v>49</v>
      </c>
      <c r="B56" s="30"/>
      <c r="C56" s="30" t="s">
        <v>28</v>
      </c>
      <c r="D56" s="30" t="s">
        <v>34</v>
      </c>
      <c r="E56" s="84" t="s">
        <v>33</v>
      </c>
      <c r="F56" s="85"/>
      <c r="G56" s="86"/>
      <c r="H56" s="34">
        <f t="shared" si="0"/>
        <v>0</v>
      </c>
      <c r="I56" s="34">
        <f t="shared" si="1"/>
        <v>0</v>
      </c>
      <c r="J56" s="36"/>
      <c r="K56" s="37"/>
      <c r="L56" s="36"/>
      <c r="M56" s="36"/>
      <c r="N56" s="36"/>
      <c r="O56" s="36"/>
      <c r="P56" s="36"/>
      <c r="Q56" s="36"/>
      <c r="R56" s="22"/>
    </row>
    <row r="57" spans="1:18" s="10" customFormat="1" ht="15" customHeight="1" x14ac:dyDescent="0.35">
      <c r="A57" s="29">
        <v>50</v>
      </c>
      <c r="B57" s="30"/>
      <c r="C57" s="30" t="s">
        <v>28</v>
      </c>
      <c r="D57" s="30" t="s">
        <v>34</v>
      </c>
      <c r="E57" s="84" t="s">
        <v>33</v>
      </c>
      <c r="F57" s="85"/>
      <c r="G57" s="86"/>
      <c r="H57" s="34">
        <f t="shared" si="0"/>
        <v>0</v>
      </c>
      <c r="I57" s="34">
        <f t="shared" si="1"/>
        <v>0</v>
      </c>
      <c r="J57" s="36"/>
      <c r="K57" s="37"/>
      <c r="L57" s="36"/>
      <c r="M57" s="36"/>
      <c r="N57" s="36"/>
      <c r="O57" s="36"/>
      <c r="P57" s="36"/>
      <c r="Q57" s="36"/>
      <c r="R57" s="22"/>
    </row>
    <row r="58" spans="1:18" s="10" customFormat="1" ht="15" customHeight="1" x14ac:dyDescent="0.35">
      <c r="A58" s="29">
        <v>51</v>
      </c>
      <c r="B58" s="30"/>
      <c r="C58" s="30" t="s">
        <v>28</v>
      </c>
      <c r="D58" s="30" t="s">
        <v>34</v>
      </c>
      <c r="E58" s="84" t="s">
        <v>33</v>
      </c>
      <c r="F58" s="85"/>
      <c r="G58" s="86"/>
      <c r="H58" s="34">
        <f t="shared" si="0"/>
        <v>0</v>
      </c>
      <c r="I58" s="34">
        <f t="shared" si="1"/>
        <v>0</v>
      </c>
      <c r="J58" s="36"/>
      <c r="K58" s="37"/>
      <c r="L58" s="36"/>
      <c r="M58" s="36"/>
      <c r="N58" s="36"/>
      <c r="O58" s="36"/>
      <c r="P58" s="36"/>
      <c r="Q58" s="36"/>
      <c r="R58" s="22"/>
    </row>
    <row r="59" spans="1:18" s="10" customFormat="1" ht="15" customHeight="1" x14ac:dyDescent="0.35">
      <c r="A59" s="29">
        <v>52</v>
      </c>
      <c r="B59" s="30"/>
      <c r="C59" s="30" t="s">
        <v>28</v>
      </c>
      <c r="D59" s="30" t="s">
        <v>34</v>
      </c>
      <c r="E59" s="84" t="s">
        <v>33</v>
      </c>
      <c r="F59" s="85"/>
      <c r="G59" s="86"/>
      <c r="H59" s="34">
        <f t="shared" si="0"/>
        <v>0</v>
      </c>
      <c r="I59" s="34">
        <f t="shared" si="1"/>
        <v>0</v>
      </c>
      <c r="J59" s="36"/>
      <c r="K59" s="37"/>
      <c r="L59" s="36"/>
      <c r="M59" s="36"/>
      <c r="N59" s="36"/>
      <c r="O59" s="36"/>
      <c r="P59" s="36"/>
      <c r="Q59" s="36"/>
      <c r="R59" s="22"/>
    </row>
    <row r="60" spans="1:18" s="10" customFormat="1" ht="15" customHeight="1" x14ac:dyDescent="0.35">
      <c r="A60" s="29">
        <v>53</v>
      </c>
      <c r="B60" s="30"/>
      <c r="C60" s="30" t="s">
        <v>28</v>
      </c>
      <c r="D60" s="30" t="s">
        <v>34</v>
      </c>
      <c r="E60" s="84" t="s">
        <v>33</v>
      </c>
      <c r="F60" s="85"/>
      <c r="G60" s="86"/>
      <c r="H60" s="34">
        <f t="shared" si="0"/>
        <v>0</v>
      </c>
      <c r="I60" s="34">
        <f t="shared" si="1"/>
        <v>0</v>
      </c>
      <c r="J60" s="36"/>
      <c r="K60" s="37"/>
      <c r="L60" s="36"/>
      <c r="M60" s="36"/>
      <c r="N60" s="36"/>
      <c r="O60" s="36"/>
      <c r="P60" s="36"/>
      <c r="Q60" s="36"/>
      <c r="R60" s="22"/>
    </row>
    <row r="61" spans="1:18" s="10" customFormat="1" ht="15" customHeight="1" x14ac:dyDescent="0.35">
      <c r="A61" s="29">
        <v>54</v>
      </c>
      <c r="B61" s="30"/>
      <c r="C61" s="30" t="s">
        <v>28</v>
      </c>
      <c r="D61" s="30" t="s">
        <v>34</v>
      </c>
      <c r="E61" s="84" t="s">
        <v>33</v>
      </c>
      <c r="F61" s="85"/>
      <c r="G61" s="86"/>
      <c r="H61" s="34">
        <f t="shared" si="0"/>
        <v>0</v>
      </c>
      <c r="I61" s="34">
        <f t="shared" si="1"/>
        <v>0</v>
      </c>
      <c r="J61" s="36"/>
      <c r="K61" s="37"/>
      <c r="L61" s="36"/>
      <c r="M61" s="36"/>
      <c r="N61" s="36"/>
      <c r="O61" s="36"/>
      <c r="P61" s="36"/>
      <c r="Q61" s="36"/>
      <c r="R61" s="22"/>
    </row>
    <row r="62" spans="1:18" s="10" customFormat="1" ht="15" customHeight="1" x14ac:dyDescent="0.35">
      <c r="A62" s="29">
        <v>55</v>
      </c>
      <c r="B62" s="30"/>
      <c r="C62" s="30" t="s">
        <v>28</v>
      </c>
      <c r="D62" s="30" t="s">
        <v>34</v>
      </c>
      <c r="E62" s="84" t="s">
        <v>33</v>
      </c>
      <c r="F62" s="85"/>
      <c r="G62" s="86"/>
      <c r="H62" s="34">
        <f t="shared" si="0"/>
        <v>0</v>
      </c>
      <c r="I62" s="34">
        <f t="shared" si="1"/>
        <v>0</v>
      </c>
      <c r="J62" s="36"/>
      <c r="K62" s="37"/>
      <c r="L62" s="36"/>
      <c r="M62" s="36"/>
      <c r="N62" s="36"/>
      <c r="O62" s="36"/>
      <c r="P62" s="36"/>
      <c r="Q62" s="36"/>
      <c r="R62" s="22"/>
    </row>
    <row r="63" spans="1:18" s="10" customFormat="1" ht="15" customHeight="1" x14ac:dyDescent="0.35">
      <c r="A63" s="29">
        <v>56</v>
      </c>
      <c r="B63" s="30"/>
      <c r="C63" s="30" t="s">
        <v>28</v>
      </c>
      <c r="D63" s="30" t="s">
        <v>34</v>
      </c>
      <c r="E63" s="84" t="s">
        <v>33</v>
      </c>
      <c r="F63" s="85"/>
      <c r="G63" s="86"/>
      <c r="H63" s="34">
        <f t="shared" si="0"/>
        <v>0</v>
      </c>
      <c r="I63" s="34">
        <f t="shared" si="1"/>
        <v>0</v>
      </c>
      <c r="J63" s="36"/>
      <c r="K63" s="37"/>
      <c r="L63" s="36"/>
      <c r="M63" s="36"/>
      <c r="N63" s="36"/>
      <c r="O63" s="36"/>
      <c r="P63" s="36"/>
      <c r="Q63" s="36"/>
      <c r="R63" s="22"/>
    </row>
    <row r="64" spans="1:18" s="10" customFormat="1" ht="15" customHeight="1" x14ac:dyDescent="0.35">
      <c r="A64" s="29">
        <v>57</v>
      </c>
      <c r="B64" s="30"/>
      <c r="C64" s="30" t="s">
        <v>28</v>
      </c>
      <c r="D64" s="30" t="s">
        <v>34</v>
      </c>
      <c r="E64" s="84" t="s">
        <v>33</v>
      </c>
      <c r="F64" s="85"/>
      <c r="G64" s="86"/>
      <c r="H64" s="34">
        <f t="shared" si="0"/>
        <v>0</v>
      </c>
      <c r="I64" s="34">
        <f t="shared" si="1"/>
        <v>0</v>
      </c>
      <c r="J64" s="36"/>
      <c r="K64" s="37"/>
      <c r="L64" s="36"/>
      <c r="M64" s="36"/>
      <c r="N64" s="36"/>
      <c r="O64" s="36"/>
      <c r="P64" s="36"/>
      <c r="Q64" s="36"/>
      <c r="R64" s="22"/>
    </row>
    <row r="65" spans="1:18" s="10" customFormat="1" ht="15" customHeight="1" x14ac:dyDescent="0.35">
      <c r="A65" s="29">
        <v>58</v>
      </c>
      <c r="B65" s="30"/>
      <c r="C65" s="30" t="s">
        <v>28</v>
      </c>
      <c r="D65" s="30" t="s">
        <v>34</v>
      </c>
      <c r="E65" s="84" t="s">
        <v>33</v>
      </c>
      <c r="F65" s="85"/>
      <c r="G65" s="86"/>
      <c r="H65" s="34">
        <f t="shared" si="0"/>
        <v>0</v>
      </c>
      <c r="I65" s="34">
        <f t="shared" si="1"/>
        <v>0</v>
      </c>
      <c r="J65" s="36"/>
      <c r="K65" s="37"/>
      <c r="L65" s="36"/>
      <c r="M65" s="36"/>
      <c r="N65" s="36"/>
      <c r="O65" s="36"/>
      <c r="P65" s="36"/>
      <c r="Q65" s="36"/>
      <c r="R65" s="22"/>
    </row>
    <row r="66" spans="1:18" s="10" customFormat="1" ht="15" customHeight="1" x14ac:dyDescent="0.35">
      <c r="A66" s="29">
        <v>59</v>
      </c>
      <c r="B66" s="30"/>
      <c r="C66" s="30" t="s">
        <v>28</v>
      </c>
      <c r="D66" s="30" t="s">
        <v>34</v>
      </c>
      <c r="E66" s="84" t="s">
        <v>33</v>
      </c>
      <c r="F66" s="85"/>
      <c r="G66" s="86"/>
      <c r="H66" s="34">
        <f t="shared" si="0"/>
        <v>0</v>
      </c>
      <c r="I66" s="34">
        <f t="shared" si="1"/>
        <v>0</v>
      </c>
      <c r="J66" s="36"/>
      <c r="K66" s="37"/>
      <c r="L66" s="36"/>
      <c r="M66" s="36"/>
      <c r="N66" s="36"/>
      <c r="O66" s="36"/>
      <c r="P66" s="36"/>
      <c r="Q66" s="36"/>
      <c r="R66" s="22"/>
    </row>
    <row r="67" spans="1:18" s="10" customFormat="1" ht="15" customHeight="1" x14ac:dyDescent="0.35">
      <c r="A67" s="29">
        <v>60</v>
      </c>
      <c r="B67" s="30"/>
      <c r="C67" s="30" t="s">
        <v>28</v>
      </c>
      <c r="D67" s="30" t="s">
        <v>34</v>
      </c>
      <c r="E67" s="84" t="s">
        <v>33</v>
      </c>
      <c r="F67" s="85"/>
      <c r="G67" s="86"/>
      <c r="H67" s="34">
        <f t="shared" si="0"/>
        <v>0</v>
      </c>
      <c r="I67" s="34">
        <f t="shared" si="1"/>
        <v>0</v>
      </c>
      <c r="J67" s="36"/>
      <c r="K67" s="37"/>
      <c r="L67" s="36"/>
      <c r="M67" s="36"/>
      <c r="N67" s="36"/>
      <c r="O67" s="36"/>
      <c r="P67" s="36"/>
      <c r="Q67" s="36"/>
      <c r="R67" s="22"/>
    </row>
    <row r="68" spans="1:18" s="10" customFormat="1" ht="15" customHeight="1" x14ac:dyDescent="0.35">
      <c r="A68" s="29">
        <v>61</v>
      </c>
      <c r="B68" s="30"/>
      <c r="C68" s="30" t="s">
        <v>28</v>
      </c>
      <c r="D68" s="30" t="s">
        <v>34</v>
      </c>
      <c r="E68" s="84" t="s">
        <v>33</v>
      </c>
      <c r="F68" s="85"/>
      <c r="G68" s="86"/>
      <c r="H68" s="34">
        <f t="shared" si="0"/>
        <v>0</v>
      </c>
      <c r="I68" s="34">
        <f t="shared" si="1"/>
        <v>0</v>
      </c>
      <c r="J68" s="36"/>
      <c r="K68" s="37"/>
      <c r="L68" s="36"/>
      <c r="M68" s="36"/>
      <c r="N68" s="36"/>
      <c r="O68" s="36"/>
      <c r="P68" s="36"/>
      <c r="Q68" s="36"/>
      <c r="R68" s="22"/>
    </row>
    <row r="69" spans="1:18" s="10" customFormat="1" ht="15" customHeight="1" x14ac:dyDescent="0.35">
      <c r="A69" s="29">
        <v>62</v>
      </c>
      <c r="B69" s="30"/>
      <c r="C69" s="30" t="s">
        <v>28</v>
      </c>
      <c r="D69" s="30" t="s">
        <v>34</v>
      </c>
      <c r="E69" s="84" t="s">
        <v>33</v>
      </c>
      <c r="F69" s="85"/>
      <c r="G69" s="86"/>
      <c r="H69" s="34">
        <f t="shared" si="0"/>
        <v>0</v>
      </c>
      <c r="I69" s="34">
        <f t="shared" si="1"/>
        <v>0</v>
      </c>
      <c r="J69" s="36"/>
      <c r="K69" s="37"/>
      <c r="L69" s="36"/>
      <c r="M69" s="36"/>
      <c r="N69" s="36"/>
      <c r="O69" s="36"/>
      <c r="P69" s="36"/>
      <c r="Q69" s="36"/>
      <c r="R69" s="22"/>
    </row>
    <row r="70" spans="1:18" s="10" customFormat="1" ht="15" customHeight="1" x14ac:dyDescent="0.35">
      <c r="A70" s="29">
        <v>63</v>
      </c>
      <c r="B70" s="30"/>
      <c r="C70" s="30" t="s">
        <v>28</v>
      </c>
      <c r="D70" s="30" t="s">
        <v>34</v>
      </c>
      <c r="E70" s="84" t="s">
        <v>33</v>
      </c>
      <c r="F70" s="85"/>
      <c r="G70" s="86"/>
      <c r="H70" s="34">
        <f t="shared" si="0"/>
        <v>0</v>
      </c>
      <c r="I70" s="34">
        <f t="shared" si="1"/>
        <v>0</v>
      </c>
      <c r="J70" s="36"/>
      <c r="K70" s="37"/>
      <c r="L70" s="36"/>
      <c r="M70" s="36"/>
      <c r="N70" s="36"/>
      <c r="O70" s="36"/>
      <c r="P70" s="36"/>
      <c r="Q70" s="36"/>
      <c r="R70" s="22"/>
    </row>
    <row r="71" spans="1:18" s="10" customFormat="1" ht="15" customHeight="1" x14ac:dyDescent="0.35">
      <c r="A71" s="29">
        <v>64</v>
      </c>
      <c r="B71" s="30"/>
      <c r="C71" s="30" t="s">
        <v>28</v>
      </c>
      <c r="D71" s="30" t="s">
        <v>34</v>
      </c>
      <c r="E71" s="84" t="s">
        <v>33</v>
      </c>
      <c r="F71" s="85"/>
      <c r="G71" s="86"/>
      <c r="H71" s="34">
        <f t="shared" si="0"/>
        <v>0</v>
      </c>
      <c r="I71" s="34">
        <f t="shared" si="1"/>
        <v>0</v>
      </c>
      <c r="J71" s="36"/>
      <c r="K71" s="37"/>
      <c r="L71" s="36"/>
      <c r="M71" s="36"/>
      <c r="N71" s="36"/>
      <c r="O71" s="36"/>
      <c r="P71" s="36"/>
      <c r="Q71" s="36"/>
      <c r="R71" s="22"/>
    </row>
    <row r="72" spans="1:18" s="10" customFormat="1" ht="15" customHeight="1" x14ac:dyDescent="0.35">
      <c r="A72" s="29">
        <v>65</v>
      </c>
      <c r="B72" s="30"/>
      <c r="C72" s="30" t="s">
        <v>28</v>
      </c>
      <c r="D72" s="30" t="s">
        <v>34</v>
      </c>
      <c r="E72" s="84" t="s">
        <v>33</v>
      </c>
      <c r="F72" s="85"/>
      <c r="G72" s="86"/>
      <c r="H72" s="34">
        <f t="shared" si="0"/>
        <v>0</v>
      </c>
      <c r="I72" s="34">
        <f t="shared" si="1"/>
        <v>0</v>
      </c>
      <c r="J72" s="36"/>
      <c r="K72" s="37"/>
      <c r="L72" s="36"/>
      <c r="M72" s="36"/>
      <c r="N72" s="36"/>
      <c r="O72" s="36"/>
      <c r="P72" s="36"/>
      <c r="Q72" s="36"/>
      <c r="R72" s="22"/>
    </row>
    <row r="73" spans="1:18" s="10" customFormat="1" ht="15" customHeight="1" x14ac:dyDescent="0.35">
      <c r="A73" s="29">
        <v>66</v>
      </c>
      <c r="B73" s="30"/>
      <c r="C73" s="30" t="s">
        <v>28</v>
      </c>
      <c r="D73" s="30" t="s">
        <v>34</v>
      </c>
      <c r="E73" s="84" t="s">
        <v>33</v>
      </c>
      <c r="F73" s="85"/>
      <c r="G73" s="86"/>
      <c r="H73" s="34">
        <f t="shared" ref="H73:H107" si="2">IF(I73=0,IF(E73="CE+NOP+JAS",3,IF(OR(E73="CE+NOP",OR(E73="CE+JAS",E73="NOP+JAS")),2,IF(OR(E73="CE",OR(E73="JAS",E73="NOP")),1,0))),0)</f>
        <v>0</v>
      </c>
      <c r="I73" s="34">
        <f t="shared" ref="I73:I107" si="3">IF(D73="Produit référence",0,IF(D73="Seconde marque",1,IF(D73="Produit distributeur",2,3)))</f>
        <v>0</v>
      </c>
      <c r="J73" s="36"/>
      <c r="K73" s="37"/>
      <c r="L73" s="36"/>
      <c r="M73" s="36"/>
      <c r="N73" s="36"/>
      <c r="O73" s="36"/>
      <c r="P73" s="36"/>
      <c r="Q73" s="36"/>
      <c r="R73" s="22"/>
    </row>
    <row r="74" spans="1:18" s="10" customFormat="1" ht="15" customHeight="1" x14ac:dyDescent="0.35">
      <c r="A74" s="29">
        <v>67</v>
      </c>
      <c r="B74" s="30"/>
      <c r="C74" s="30" t="s">
        <v>28</v>
      </c>
      <c r="D74" s="30" t="s">
        <v>34</v>
      </c>
      <c r="E74" s="84" t="s">
        <v>33</v>
      </c>
      <c r="F74" s="85"/>
      <c r="G74" s="86"/>
      <c r="H74" s="34">
        <f t="shared" si="2"/>
        <v>0</v>
      </c>
      <c r="I74" s="34">
        <f t="shared" si="3"/>
        <v>0</v>
      </c>
      <c r="J74" s="36"/>
      <c r="K74" s="37"/>
      <c r="L74" s="36"/>
      <c r="M74" s="36"/>
      <c r="N74" s="36"/>
      <c r="O74" s="36"/>
      <c r="P74" s="36"/>
      <c r="Q74" s="36"/>
      <c r="R74" s="22"/>
    </row>
    <row r="75" spans="1:18" s="10" customFormat="1" ht="15" customHeight="1" x14ac:dyDescent="0.35">
      <c r="A75" s="29">
        <v>68</v>
      </c>
      <c r="B75" s="30"/>
      <c r="C75" s="30" t="s">
        <v>28</v>
      </c>
      <c r="D75" s="30" t="s">
        <v>34</v>
      </c>
      <c r="E75" s="84" t="s">
        <v>33</v>
      </c>
      <c r="F75" s="85"/>
      <c r="G75" s="86"/>
      <c r="H75" s="34">
        <f t="shared" si="2"/>
        <v>0</v>
      </c>
      <c r="I75" s="34">
        <f t="shared" si="3"/>
        <v>0</v>
      </c>
      <c r="J75" s="36"/>
      <c r="K75" s="37"/>
      <c r="L75" s="36"/>
      <c r="M75" s="36"/>
      <c r="N75" s="36"/>
      <c r="O75" s="36"/>
      <c r="P75" s="36"/>
      <c r="Q75" s="36"/>
      <c r="R75" s="22"/>
    </row>
    <row r="76" spans="1:18" s="10" customFormat="1" ht="15" customHeight="1" x14ac:dyDescent="0.35">
      <c r="A76" s="29">
        <v>69</v>
      </c>
      <c r="B76" s="30"/>
      <c r="C76" s="30" t="s">
        <v>28</v>
      </c>
      <c r="D76" s="30" t="s">
        <v>34</v>
      </c>
      <c r="E76" s="84" t="s">
        <v>33</v>
      </c>
      <c r="F76" s="85"/>
      <c r="G76" s="86"/>
      <c r="H76" s="34">
        <f t="shared" si="2"/>
        <v>0</v>
      </c>
      <c r="I76" s="34">
        <f t="shared" si="3"/>
        <v>0</v>
      </c>
      <c r="J76" s="36"/>
      <c r="K76" s="37"/>
      <c r="L76" s="36"/>
      <c r="M76" s="36"/>
      <c r="N76" s="36"/>
      <c r="O76" s="36"/>
      <c r="P76" s="36"/>
      <c r="Q76" s="36"/>
      <c r="R76" s="22"/>
    </row>
    <row r="77" spans="1:18" s="10" customFormat="1" ht="15" customHeight="1" x14ac:dyDescent="0.35">
      <c r="A77" s="29">
        <v>70</v>
      </c>
      <c r="B77" s="30"/>
      <c r="C77" s="30" t="s">
        <v>28</v>
      </c>
      <c r="D77" s="30" t="s">
        <v>34</v>
      </c>
      <c r="E77" s="84" t="s">
        <v>33</v>
      </c>
      <c r="F77" s="85"/>
      <c r="G77" s="86"/>
      <c r="H77" s="34">
        <f t="shared" si="2"/>
        <v>0</v>
      </c>
      <c r="I77" s="34">
        <f t="shared" si="3"/>
        <v>0</v>
      </c>
      <c r="J77" s="36"/>
      <c r="K77" s="37"/>
      <c r="L77" s="36"/>
      <c r="M77" s="36"/>
      <c r="N77" s="36"/>
      <c r="O77" s="36"/>
      <c r="P77" s="36"/>
      <c r="Q77" s="36"/>
      <c r="R77" s="22"/>
    </row>
    <row r="78" spans="1:18" s="10" customFormat="1" ht="15" customHeight="1" x14ac:dyDescent="0.35">
      <c r="A78" s="29">
        <v>71</v>
      </c>
      <c r="B78" s="30"/>
      <c r="C78" s="30" t="s">
        <v>28</v>
      </c>
      <c r="D78" s="30" t="s">
        <v>34</v>
      </c>
      <c r="E78" s="84" t="s">
        <v>33</v>
      </c>
      <c r="F78" s="85"/>
      <c r="G78" s="86"/>
      <c r="H78" s="34">
        <f t="shared" si="2"/>
        <v>0</v>
      </c>
      <c r="I78" s="34">
        <f t="shared" si="3"/>
        <v>0</v>
      </c>
      <c r="J78" s="36"/>
      <c r="K78" s="37"/>
      <c r="L78" s="36"/>
      <c r="M78" s="36"/>
      <c r="N78" s="36"/>
      <c r="O78" s="36"/>
      <c r="P78" s="36"/>
      <c r="Q78" s="36"/>
      <c r="R78" s="22"/>
    </row>
    <row r="79" spans="1:18" s="10" customFormat="1" ht="15" customHeight="1" x14ac:dyDescent="0.35">
      <c r="A79" s="29">
        <v>72</v>
      </c>
      <c r="B79" s="30"/>
      <c r="C79" s="30" t="s">
        <v>28</v>
      </c>
      <c r="D79" s="30" t="s">
        <v>34</v>
      </c>
      <c r="E79" s="84" t="s">
        <v>33</v>
      </c>
      <c r="F79" s="85"/>
      <c r="G79" s="86"/>
      <c r="H79" s="34">
        <f t="shared" si="2"/>
        <v>0</v>
      </c>
      <c r="I79" s="34">
        <f t="shared" si="3"/>
        <v>0</v>
      </c>
      <c r="J79" s="36"/>
      <c r="K79" s="37"/>
      <c r="L79" s="36"/>
      <c r="M79" s="36"/>
      <c r="N79" s="36"/>
      <c r="O79" s="36"/>
      <c r="P79" s="36"/>
      <c r="Q79" s="36"/>
      <c r="R79" s="22"/>
    </row>
    <row r="80" spans="1:18" s="10" customFormat="1" ht="15" customHeight="1" x14ac:dyDescent="0.35">
      <c r="A80" s="29">
        <v>73</v>
      </c>
      <c r="B80" s="30"/>
      <c r="C80" s="30" t="s">
        <v>28</v>
      </c>
      <c r="D80" s="30" t="s">
        <v>34</v>
      </c>
      <c r="E80" s="84" t="s">
        <v>33</v>
      </c>
      <c r="F80" s="85"/>
      <c r="G80" s="86"/>
      <c r="H80" s="34">
        <f t="shared" si="2"/>
        <v>0</v>
      </c>
      <c r="I80" s="34">
        <f t="shared" si="3"/>
        <v>0</v>
      </c>
      <c r="J80" s="36"/>
      <c r="K80" s="37"/>
      <c r="L80" s="36"/>
      <c r="M80" s="36"/>
      <c r="N80" s="36"/>
      <c r="O80" s="36"/>
      <c r="P80" s="36"/>
      <c r="Q80" s="36"/>
      <c r="R80" s="22"/>
    </row>
    <row r="81" spans="1:18" s="10" customFormat="1" ht="15" customHeight="1" x14ac:dyDescent="0.35">
      <c r="A81" s="29">
        <v>74</v>
      </c>
      <c r="B81" s="30"/>
      <c r="C81" s="30" t="s">
        <v>28</v>
      </c>
      <c r="D81" s="30" t="s">
        <v>34</v>
      </c>
      <c r="E81" s="84" t="s">
        <v>33</v>
      </c>
      <c r="F81" s="85"/>
      <c r="G81" s="86"/>
      <c r="H81" s="34">
        <f t="shared" si="2"/>
        <v>0</v>
      </c>
      <c r="I81" s="34">
        <f t="shared" si="3"/>
        <v>0</v>
      </c>
      <c r="J81" s="36"/>
      <c r="K81" s="37"/>
      <c r="L81" s="36"/>
      <c r="M81" s="36"/>
      <c r="N81" s="36"/>
      <c r="O81" s="36"/>
      <c r="P81" s="36"/>
      <c r="Q81" s="36"/>
      <c r="R81" s="22"/>
    </row>
    <row r="82" spans="1:18" s="10" customFormat="1" ht="15" customHeight="1" x14ac:dyDescent="0.35">
      <c r="A82" s="29">
        <v>75</v>
      </c>
      <c r="B82" s="30"/>
      <c r="C82" s="30" t="s">
        <v>28</v>
      </c>
      <c r="D82" s="30" t="s">
        <v>34</v>
      </c>
      <c r="E82" s="84" t="s">
        <v>33</v>
      </c>
      <c r="F82" s="85"/>
      <c r="G82" s="86"/>
      <c r="H82" s="34">
        <f t="shared" si="2"/>
        <v>0</v>
      </c>
      <c r="I82" s="34">
        <f t="shared" si="3"/>
        <v>0</v>
      </c>
      <c r="J82" s="36"/>
      <c r="K82" s="37"/>
      <c r="L82" s="36"/>
      <c r="M82" s="36"/>
      <c r="N82" s="36"/>
      <c r="O82" s="36"/>
      <c r="P82" s="36"/>
      <c r="Q82" s="36"/>
      <c r="R82" s="22"/>
    </row>
    <row r="83" spans="1:18" s="10" customFormat="1" ht="15" customHeight="1" x14ac:dyDescent="0.35">
      <c r="A83" s="29">
        <v>76</v>
      </c>
      <c r="B83" s="30"/>
      <c r="C83" s="30" t="s">
        <v>28</v>
      </c>
      <c r="D83" s="30" t="s">
        <v>34</v>
      </c>
      <c r="E83" s="84" t="s">
        <v>33</v>
      </c>
      <c r="F83" s="85"/>
      <c r="G83" s="86"/>
      <c r="H83" s="34">
        <f t="shared" si="2"/>
        <v>0</v>
      </c>
      <c r="I83" s="34">
        <f t="shared" si="3"/>
        <v>0</v>
      </c>
      <c r="J83" s="36"/>
      <c r="K83" s="37"/>
      <c r="L83" s="36"/>
      <c r="M83" s="36"/>
      <c r="N83" s="36"/>
      <c r="O83" s="36"/>
      <c r="P83" s="36"/>
      <c r="Q83" s="36"/>
      <c r="R83" s="22"/>
    </row>
    <row r="84" spans="1:18" s="10" customFormat="1" ht="15" customHeight="1" x14ac:dyDescent="0.35">
      <c r="A84" s="29">
        <v>77</v>
      </c>
      <c r="B84" s="30"/>
      <c r="C84" s="30" t="s">
        <v>28</v>
      </c>
      <c r="D84" s="30" t="s">
        <v>34</v>
      </c>
      <c r="E84" s="84" t="s">
        <v>33</v>
      </c>
      <c r="F84" s="85"/>
      <c r="G84" s="86"/>
      <c r="H84" s="34">
        <f t="shared" si="2"/>
        <v>0</v>
      </c>
      <c r="I84" s="34">
        <f t="shared" si="3"/>
        <v>0</v>
      </c>
      <c r="J84" s="36"/>
      <c r="K84" s="37"/>
      <c r="L84" s="36"/>
      <c r="M84" s="36"/>
      <c r="N84" s="36"/>
      <c r="O84" s="36"/>
      <c r="P84" s="36"/>
      <c r="Q84" s="36"/>
      <c r="R84" s="22"/>
    </row>
    <row r="85" spans="1:18" s="10" customFormat="1" ht="15" customHeight="1" x14ac:dyDescent="0.35">
      <c r="A85" s="29">
        <v>78</v>
      </c>
      <c r="B85" s="30"/>
      <c r="C85" s="30" t="s">
        <v>28</v>
      </c>
      <c r="D85" s="30" t="s">
        <v>34</v>
      </c>
      <c r="E85" s="84" t="s">
        <v>33</v>
      </c>
      <c r="F85" s="85"/>
      <c r="G85" s="86"/>
      <c r="H85" s="34">
        <f t="shared" si="2"/>
        <v>0</v>
      </c>
      <c r="I85" s="34">
        <f t="shared" si="3"/>
        <v>0</v>
      </c>
      <c r="J85" s="36"/>
      <c r="K85" s="37"/>
      <c r="L85" s="36"/>
      <c r="M85" s="36"/>
      <c r="N85" s="36"/>
      <c r="O85" s="36"/>
      <c r="P85" s="36"/>
      <c r="Q85" s="36"/>
      <c r="R85" s="22"/>
    </row>
    <row r="86" spans="1:18" s="10" customFormat="1" ht="15" customHeight="1" x14ac:dyDescent="0.35">
      <c r="A86" s="29">
        <v>79</v>
      </c>
      <c r="B86" s="30"/>
      <c r="C86" s="30" t="s">
        <v>28</v>
      </c>
      <c r="D86" s="30" t="s">
        <v>34</v>
      </c>
      <c r="E86" s="84" t="s">
        <v>33</v>
      </c>
      <c r="F86" s="85"/>
      <c r="G86" s="86"/>
      <c r="H86" s="34">
        <f t="shared" si="2"/>
        <v>0</v>
      </c>
      <c r="I86" s="34">
        <f t="shared" si="3"/>
        <v>0</v>
      </c>
      <c r="J86" s="36"/>
      <c r="K86" s="37"/>
      <c r="L86" s="36"/>
      <c r="M86" s="36"/>
      <c r="N86" s="36"/>
      <c r="O86" s="36"/>
      <c r="P86" s="36"/>
      <c r="Q86" s="36"/>
      <c r="R86" s="22"/>
    </row>
    <row r="87" spans="1:18" s="10" customFormat="1" ht="15" customHeight="1" x14ac:dyDescent="0.35">
      <c r="A87" s="29">
        <v>80</v>
      </c>
      <c r="B87" s="30"/>
      <c r="C87" s="30" t="s">
        <v>28</v>
      </c>
      <c r="D87" s="30" t="s">
        <v>34</v>
      </c>
      <c r="E87" s="84" t="s">
        <v>33</v>
      </c>
      <c r="F87" s="85"/>
      <c r="G87" s="86"/>
      <c r="H87" s="34">
        <f t="shared" si="2"/>
        <v>0</v>
      </c>
      <c r="I87" s="34">
        <f t="shared" si="3"/>
        <v>0</v>
      </c>
      <c r="J87" s="36"/>
      <c r="K87" s="37"/>
      <c r="L87" s="36"/>
      <c r="M87" s="36"/>
      <c r="N87" s="36"/>
      <c r="O87" s="36"/>
      <c r="P87" s="36"/>
      <c r="Q87" s="36"/>
      <c r="R87" s="22"/>
    </row>
    <row r="88" spans="1:18" s="10" customFormat="1" ht="15" customHeight="1" x14ac:dyDescent="0.35">
      <c r="A88" s="29">
        <v>81</v>
      </c>
      <c r="B88" s="30"/>
      <c r="C88" s="30" t="s">
        <v>28</v>
      </c>
      <c r="D88" s="30" t="s">
        <v>34</v>
      </c>
      <c r="E88" s="84" t="s">
        <v>33</v>
      </c>
      <c r="F88" s="85"/>
      <c r="G88" s="86"/>
      <c r="H88" s="34">
        <f t="shared" si="2"/>
        <v>0</v>
      </c>
      <c r="I88" s="34">
        <f t="shared" si="3"/>
        <v>0</v>
      </c>
      <c r="J88" s="36"/>
      <c r="K88" s="37"/>
      <c r="L88" s="36"/>
      <c r="M88" s="36"/>
      <c r="N88" s="36"/>
      <c r="O88" s="36"/>
      <c r="P88" s="36"/>
      <c r="Q88" s="36"/>
      <c r="R88" s="22"/>
    </row>
    <row r="89" spans="1:18" s="10" customFormat="1" ht="15" customHeight="1" x14ac:dyDescent="0.35">
      <c r="A89" s="29">
        <v>82</v>
      </c>
      <c r="B89" s="30"/>
      <c r="C89" s="30" t="s">
        <v>28</v>
      </c>
      <c r="D89" s="30" t="s">
        <v>34</v>
      </c>
      <c r="E89" s="84" t="s">
        <v>33</v>
      </c>
      <c r="F89" s="85"/>
      <c r="G89" s="86"/>
      <c r="H89" s="34">
        <f t="shared" si="2"/>
        <v>0</v>
      </c>
      <c r="I89" s="34">
        <f t="shared" si="3"/>
        <v>0</v>
      </c>
      <c r="J89" s="36"/>
      <c r="K89" s="37"/>
      <c r="L89" s="36"/>
      <c r="M89" s="36"/>
      <c r="N89" s="36"/>
      <c r="O89" s="36"/>
      <c r="P89" s="36"/>
      <c r="Q89" s="36"/>
      <c r="R89" s="22"/>
    </row>
    <row r="90" spans="1:18" s="10" customFormat="1" ht="15" customHeight="1" x14ac:dyDescent="0.35">
      <c r="A90" s="29">
        <v>83</v>
      </c>
      <c r="B90" s="30"/>
      <c r="C90" s="30" t="s">
        <v>28</v>
      </c>
      <c r="D90" s="30" t="s">
        <v>34</v>
      </c>
      <c r="E90" s="84" t="s">
        <v>33</v>
      </c>
      <c r="F90" s="85"/>
      <c r="G90" s="86"/>
      <c r="H90" s="34">
        <f t="shared" si="2"/>
        <v>0</v>
      </c>
      <c r="I90" s="34">
        <f t="shared" si="3"/>
        <v>0</v>
      </c>
      <c r="J90" s="36"/>
      <c r="K90" s="37"/>
      <c r="L90" s="36"/>
      <c r="M90" s="36"/>
      <c r="N90" s="36"/>
      <c r="O90" s="36"/>
      <c r="P90" s="36"/>
      <c r="Q90" s="36"/>
      <c r="R90" s="22"/>
    </row>
    <row r="91" spans="1:18" s="10" customFormat="1" ht="15" customHeight="1" x14ac:dyDescent="0.35">
      <c r="A91" s="29">
        <v>84</v>
      </c>
      <c r="B91" s="30"/>
      <c r="C91" s="30" t="s">
        <v>28</v>
      </c>
      <c r="D91" s="30" t="s">
        <v>34</v>
      </c>
      <c r="E91" s="84" t="s">
        <v>33</v>
      </c>
      <c r="F91" s="85"/>
      <c r="G91" s="86"/>
      <c r="H91" s="34">
        <f t="shared" si="2"/>
        <v>0</v>
      </c>
      <c r="I91" s="34">
        <f t="shared" si="3"/>
        <v>0</v>
      </c>
      <c r="J91" s="36"/>
      <c r="K91" s="37"/>
      <c r="L91" s="36"/>
      <c r="M91" s="36"/>
      <c r="N91" s="36"/>
      <c r="O91" s="36"/>
      <c r="P91" s="36"/>
      <c r="Q91" s="36"/>
      <c r="R91" s="22"/>
    </row>
    <row r="92" spans="1:18" s="10" customFormat="1" ht="15" customHeight="1" x14ac:dyDescent="0.35">
      <c r="A92" s="29">
        <v>85</v>
      </c>
      <c r="B92" s="30"/>
      <c r="C92" s="30" t="s">
        <v>28</v>
      </c>
      <c r="D92" s="30" t="s">
        <v>34</v>
      </c>
      <c r="E92" s="84" t="s">
        <v>33</v>
      </c>
      <c r="F92" s="85"/>
      <c r="G92" s="86"/>
      <c r="H92" s="34">
        <f t="shared" si="2"/>
        <v>0</v>
      </c>
      <c r="I92" s="34">
        <f t="shared" si="3"/>
        <v>0</v>
      </c>
      <c r="J92" s="36"/>
      <c r="K92" s="37"/>
      <c r="L92" s="36"/>
      <c r="M92" s="36"/>
      <c r="N92" s="36"/>
      <c r="O92" s="36"/>
      <c r="P92" s="36"/>
      <c r="Q92" s="36"/>
      <c r="R92" s="22"/>
    </row>
    <row r="93" spans="1:18" s="10" customFormat="1" ht="15" customHeight="1" x14ac:dyDescent="0.35">
      <c r="A93" s="29">
        <v>86</v>
      </c>
      <c r="B93" s="30"/>
      <c r="C93" s="30" t="s">
        <v>28</v>
      </c>
      <c r="D93" s="30" t="s">
        <v>34</v>
      </c>
      <c r="E93" s="84" t="s">
        <v>33</v>
      </c>
      <c r="F93" s="85"/>
      <c r="G93" s="86"/>
      <c r="H93" s="34">
        <f t="shared" si="2"/>
        <v>0</v>
      </c>
      <c r="I93" s="34">
        <f t="shared" si="3"/>
        <v>0</v>
      </c>
      <c r="J93" s="36"/>
      <c r="K93" s="37"/>
      <c r="L93" s="36"/>
      <c r="M93" s="36"/>
      <c r="N93" s="36"/>
      <c r="O93" s="36"/>
      <c r="P93" s="36"/>
      <c r="Q93" s="36"/>
      <c r="R93" s="22"/>
    </row>
    <row r="94" spans="1:18" s="10" customFormat="1" ht="15" customHeight="1" x14ac:dyDescent="0.35">
      <c r="A94" s="29">
        <v>87</v>
      </c>
      <c r="B94" s="30"/>
      <c r="C94" s="30" t="s">
        <v>28</v>
      </c>
      <c r="D94" s="30" t="s">
        <v>34</v>
      </c>
      <c r="E94" s="84" t="s">
        <v>33</v>
      </c>
      <c r="F94" s="85"/>
      <c r="G94" s="86"/>
      <c r="H94" s="34">
        <f t="shared" si="2"/>
        <v>0</v>
      </c>
      <c r="I94" s="34">
        <f t="shared" si="3"/>
        <v>0</v>
      </c>
      <c r="J94" s="36"/>
      <c r="K94" s="37"/>
      <c r="L94" s="36"/>
      <c r="M94" s="36"/>
      <c r="N94" s="36"/>
      <c r="O94" s="36"/>
      <c r="P94" s="36"/>
      <c r="Q94" s="36"/>
      <c r="R94" s="22"/>
    </row>
    <row r="95" spans="1:18" s="10" customFormat="1" ht="15" customHeight="1" x14ac:dyDescent="0.35">
      <c r="A95" s="29">
        <v>88</v>
      </c>
      <c r="B95" s="30"/>
      <c r="C95" s="30" t="s">
        <v>28</v>
      </c>
      <c r="D95" s="30" t="s">
        <v>34</v>
      </c>
      <c r="E95" s="84" t="s">
        <v>33</v>
      </c>
      <c r="F95" s="85"/>
      <c r="G95" s="86"/>
      <c r="H95" s="34">
        <f t="shared" si="2"/>
        <v>0</v>
      </c>
      <c r="I95" s="34">
        <f t="shared" si="3"/>
        <v>0</v>
      </c>
      <c r="J95" s="36"/>
      <c r="K95" s="37"/>
      <c r="L95" s="36"/>
      <c r="M95" s="36"/>
      <c r="N95" s="36"/>
      <c r="O95" s="36"/>
      <c r="P95" s="36"/>
      <c r="Q95" s="36"/>
      <c r="R95" s="22"/>
    </row>
    <row r="96" spans="1:18" s="10" customFormat="1" ht="15" customHeight="1" x14ac:dyDescent="0.35">
      <c r="A96" s="29">
        <v>89</v>
      </c>
      <c r="B96" s="30"/>
      <c r="C96" s="30" t="s">
        <v>28</v>
      </c>
      <c r="D96" s="30" t="s">
        <v>34</v>
      </c>
      <c r="E96" s="84" t="s">
        <v>33</v>
      </c>
      <c r="F96" s="85"/>
      <c r="G96" s="86"/>
      <c r="H96" s="34">
        <f t="shared" si="2"/>
        <v>0</v>
      </c>
      <c r="I96" s="34">
        <f t="shared" si="3"/>
        <v>0</v>
      </c>
      <c r="J96" s="36"/>
      <c r="K96" s="37"/>
      <c r="L96" s="36"/>
      <c r="M96" s="36"/>
      <c r="N96" s="36"/>
      <c r="O96" s="36"/>
      <c r="P96" s="36"/>
      <c r="Q96" s="36"/>
      <c r="R96" s="22"/>
    </row>
    <row r="97" spans="1:18" s="10" customFormat="1" ht="15" customHeight="1" x14ac:dyDescent="0.35">
      <c r="A97" s="29">
        <v>90</v>
      </c>
      <c r="B97" s="30"/>
      <c r="C97" s="30" t="s">
        <v>28</v>
      </c>
      <c r="D97" s="30" t="s">
        <v>34</v>
      </c>
      <c r="E97" s="84" t="s">
        <v>33</v>
      </c>
      <c r="F97" s="85"/>
      <c r="G97" s="86"/>
      <c r="H97" s="34">
        <f t="shared" si="2"/>
        <v>0</v>
      </c>
      <c r="I97" s="34">
        <f t="shared" si="3"/>
        <v>0</v>
      </c>
      <c r="J97" s="36"/>
      <c r="K97" s="37"/>
      <c r="L97" s="36"/>
      <c r="M97" s="36"/>
      <c r="N97" s="36"/>
      <c r="O97" s="36"/>
      <c r="P97" s="36"/>
      <c r="Q97" s="36"/>
      <c r="R97" s="22"/>
    </row>
    <row r="98" spans="1:18" s="10" customFormat="1" ht="15" customHeight="1" x14ac:dyDescent="0.35">
      <c r="A98" s="29">
        <v>91</v>
      </c>
      <c r="B98" s="30"/>
      <c r="C98" s="30" t="s">
        <v>28</v>
      </c>
      <c r="D98" s="30" t="s">
        <v>34</v>
      </c>
      <c r="E98" s="84" t="s">
        <v>33</v>
      </c>
      <c r="F98" s="85"/>
      <c r="G98" s="86"/>
      <c r="H98" s="34">
        <f t="shared" si="2"/>
        <v>0</v>
      </c>
      <c r="I98" s="34">
        <f t="shared" si="3"/>
        <v>0</v>
      </c>
      <c r="J98" s="36"/>
      <c r="K98" s="37"/>
      <c r="L98" s="36"/>
      <c r="M98" s="36"/>
      <c r="N98" s="36"/>
      <c r="O98" s="36"/>
      <c r="P98" s="36"/>
      <c r="Q98" s="36"/>
      <c r="R98" s="22"/>
    </row>
    <row r="99" spans="1:18" s="10" customFormat="1" ht="15" customHeight="1" x14ac:dyDescent="0.35">
      <c r="A99" s="29">
        <v>92</v>
      </c>
      <c r="B99" s="30"/>
      <c r="C99" s="30" t="s">
        <v>28</v>
      </c>
      <c r="D99" s="30" t="s">
        <v>34</v>
      </c>
      <c r="E99" s="84" t="s">
        <v>33</v>
      </c>
      <c r="F99" s="85"/>
      <c r="G99" s="86"/>
      <c r="H99" s="34">
        <f t="shared" si="2"/>
        <v>0</v>
      </c>
      <c r="I99" s="34">
        <f t="shared" si="3"/>
        <v>0</v>
      </c>
      <c r="J99" s="36"/>
      <c r="K99" s="37"/>
      <c r="L99" s="36"/>
      <c r="M99" s="36"/>
      <c r="N99" s="36"/>
      <c r="O99" s="36"/>
      <c r="P99" s="36"/>
      <c r="Q99" s="36"/>
      <c r="R99" s="22"/>
    </row>
    <row r="100" spans="1:18" s="10" customFormat="1" ht="15" customHeight="1" x14ac:dyDescent="0.35">
      <c r="A100" s="29">
        <v>93</v>
      </c>
      <c r="B100" s="30"/>
      <c r="C100" s="30" t="s">
        <v>28</v>
      </c>
      <c r="D100" s="30" t="s">
        <v>34</v>
      </c>
      <c r="E100" s="84" t="s">
        <v>33</v>
      </c>
      <c r="F100" s="85"/>
      <c r="G100" s="86"/>
      <c r="H100" s="34">
        <f t="shared" si="2"/>
        <v>0</v>
      </c>
      <c r="I100" s="34">
        <f t="shared" si="3"/>
        <v>0</v>
      </c>
      <c r="J100" s="36"/>
      <c r="K100" s="37"/>
      <c r="L100" s="36"/>
      <c r="M100" s="36"/>
      <c r="N100" s="36"/>
      <c r="O100" s="36"/>
      <c r="P100" s="36"/>
      <c r="Q100" s="36"/>
      <c r="R100" s="22"/>
    </row>
    <row r="101" spans="1:18" s="10" customFormat="1" ht="15" customHeight="1" x14ac:dyDescent="0.35">
      <c r="A101" s="29">
        <v>94</v>
      </c>
      <c r="B101" s="30"/>
      <c r="C101" s="30" t="s">
        <v>28</v>
      </c>
      <c r="D101" s="30" t="s">
        <v>34</v>
      </c>
      <c r="E101" s="84" t="s">
        <v>33</v>
      </c>
      <c r="F101" s="85"/>
      <c r="G101" s="86"/>
      <c r="H101" s="34">
        <f t="shared" si="2"/>
        <v>0</v>
      </c>
      <c r="I101" s="34">
        <f t="shared" si="3"/>
        <v>0</v>
      </c>
      <c r="J101" s="36"/>
      <c r="K101" s="37"/>
      <c r="L101" s="36"/>
      <c r="M101" s="36"/>
      <c r="N101" s="36"/>
      <c r="O101" s="36"/>
      <c r="P101" s="36"/>
      <c r="Q101" s="36"/>
      <c r="R101" s="22"/>
    </row>
    <row r="102" spans="1:18" s="10" customFormat="1" ht="15" customHeight="1" x14ac:dyDescent="0.35">
      <c r="A102" s="29">
        <v>95</v>
      </c>
      <c r="B102" s="30"/>
      <c r="C102" s="30" t="s">
        <v>28</v>
      </c>
      <c r="D102" s="30" t="s">
        <v>34</v>
      </c>
      <c r="E102" s="84" t="s">
        <v>33</v>
      </c>
      <c r="F102" s="85"/>
      <c r="G102" s="86"/>
      <c r="H102" s="34">
        <f t="shared" si="2"/>
        <v>0</v>
      </c>
      <c r="I102" s="34">
        <f t="shared" si="3"/>
        <v>0</v>
      </c>
      <c r="J102" s="36"/>
      <c r="K102" s="37"/>
      <c r="L102" s="36"/>
      <c r="M102" s="36"/>
      <c r="N102" s="36"/>
      <c r="O102" s="36"/>
      <c r="P102" s="36"/>
      <c r="Q102" s="36"/>
      <c r="R102" s="22"/>
    </row>
    <row r="103" spans="1:18" s="10" customFormat="1" ht="15" customHeight="1" x14ac:dyDescent="0.35">
      <c r="A103" s="29">
        <v>96</v>
      </c>
      <c r="B103" s="30"/>
      <c r="C103" s="30" t="s">
        <v>28</v>
      </c>
      <c r="D103" s="30" t="s">
        <v>34</v>
      </c>
      <c r="E103" s="84" t="s">
        <v>33</v>
      </c>
      <c r="F103" s="85"/>
      <c r="G103" s="86"/>
      <c r="H103" s="34">
        <f t="shared" si="2"/>
        <v>0</v>
      </c>
      <c r="I103" s="34">
        <f t="shared" si="3"/>
        <v>0</v>
      </c>
      <c r="J103" s="36"/>
      <c r="K103" s="37"/>
      <c r="L103" s="36"/>
      <c r="M103" s="36"/>
      <c r="N103" s="36"/>
      <c r="O103" s="36"/>
      <c r="P103" s="36"/>
      <c r="Q103" s="36"/>
      <c r="R103" s="22"/>
    </row>
    <row r="104" spans="1:18" s="10" customFormat="1" ht="15" customHeight="1" x14ac:dyDescent="0.35">
      <c r="A104" s="29">
        <v>97</v>
      </c>
      <c r="B104" s="30"/>
      <c r="C104" s="30" t="s">
        <v>28</v>
      </c>
      <c r="D104" s="30" t="s">
        <v>34</v>
      </c>
      <c r="E104" s="84" t="s">
        <v>33</v>
      </c>
      <c r="F104" s="85"/>
      <c r="G104" s="86"/>
      <c r="H104" s="34">
        <f t="shared" si="2"/>
        <v>0</v>
      </c>
      <c r="I104" s="34">
        <f t="shared" si="3"/>
        <v>0</v>
      </c>
      <c r="J104" s="36"/>
      <c r="K104" s="37"/>
      <c r="L104" s="36"/>
      <c r="M104" s="36"/>
      <c r="N104" s="36"/>
      <c r="O104" s="36"/>
      <c r="P104" s="36"/>
      <c r="Q104" s="36"/>
      <c r="R104" s="22"/>
    </row>
    <row r="105" spans="1:18" s="10" customFormat="1" ht="15" customHeight="1" x14ac:dyDescent="0.35">
      <c r="A105" s="29">
        <v>98</v>
      </c>
      <c r="B105" s="30"/>
      <c r="C105" s="30" t="s">
        <v>28</v>
      </c>
      <c r="D105" s="30" t="s">
        <v>34</v>
      </c>
      <c r="E105" s="84" t="s">
        <v>33</v>
      </c>
      <c r="F105" s="85"/>
      <c r="G105" s="86"/>
      <c r="H105" s="34">
        <f t="shared" si="2"/>
        <v>0</v>
      </c>
      <c r="I105" s="34">
        <f t="shared" si="3"/>
        <v>0</v>
      </c>
      <c r="J105" s="36"/>
      <c r="K105" s="37"/>
      <c r="L105" s="36"/>
      <c r="M105" s="36"/>
      <c r="N105" s="36"/>
      <c r="O105" s="36"/>
      <c r="P105" s="36"/>
      <c r="Q105" s="36"/>
      <c r="R105" s="22"/>
    </row>
    <row r="106" spans="1:18" s="10" customFormat="1" ht="15" customHeight="1" x14ac:dyDescent="0.35">
      <c r="A106" s="29">
        <v>99</v>
      </c>
      <c r="B106" s="30"/>
      <c r="C106" s="30" t="s">
        <v>28</v>
      </c>
      <c r="D106" s="30" t="s">
        <v>34</v>
      </c>
      <c r="E106" s="84" t="s">
        <v>33</v>
      </c>
      <c r="F106" s="85"/>
      <c r="G106" s="86"/>
      <c r="H106" s="34">
        <f t="shared" si="2"/>
        <v>0</v>
      </c>
      <c r="I106" s="34">
        <f t="shared" si="3"/>
        <v>0</v>
      </c>
      <c r="J106" s="36"/>
      <c r="K106" s="37"/>
      <c r="L106" s="36"/>
      <c r="M106" s="36"/>
      <c r="N106" s="36"/>
      <c r="O106" s="36"/>
      <c r="P106" s="36"/>
      <c r="Q106" s="36"/>
      <c r="R106" s="22"/>
    </row>
    <row r="107" spans="1:18" s="10" customFormat="1" ht="15" customHeight="1" x14ac:dyDescent="0.35">
      <c r="A107" s="29">
        <v>100</v>
      </c>
      <c r="B107" s="30"/>
      <c r="C107" s="30" t="s">
        <v>28</v>
      </c>
      <c r="D107" s="30" t="s">
        <v>34</v>
      </c>
      <c r="E107" s="84" t="s">
        <v>33</v>
      </c>
      <c r="F107" s="85"/>
      <c r="G107" s="86"/>
      <c r="H107" s="34">
        <f t="shared" si="2"/>
        <v>0</v>
      </c>
      <c r="I107" s="34">
        <f t="shared" si="3"/>
        <v>0</v>
      </c>
      <c r="J107" s="36"/>
      <c r="K107" s="37"/>
      <c r="L107" s="36"/>
      <c r="M107" s="36"/>
      <c r="N107" s="36"/>
      <c r="O107" s="36"/>
      <c r="P107" s="36"/>
      <c r="Q107" s="36"/>
      <c r="R107" s="22"/>
    </row>
    <row r="108" spans="1:18" ht="14.5" x14ac:dyDescent="0.35">
      <c r="A108" s="7"/>
      <c r="B108" s="7"/>
      <c r="C108" s="7"/>
      <c r="D108" s="7"/>
      <c r="E108" s="7"/>
      <c r="F108" s="7"/>
      <c r="G108" s="7"/>
      <c r="K108"/>
    </row>
    <row r="109" spans="1:18" ht="17.5" x14ac:dyDescent="0.35">
      <c r="A109" s="21"/>
      <c r="B109" s="21"/>
      <c r="C109" s="21"/>
      <c r="D109" s="7"/>
      <c r="E109" s="21"/>
      <c r="F109" s="21"/>
      <c r="G109" s="21"/>
      <c r="K109"/>
    </row>
    <row r="110" spans="1:18" ht="65.5" customHeight="1" x14ac:dyDescent="0.35">
      <c r="A110" s="91" t="s">
        <v>65</v>
      </c>
      <c r="B110" s="91"/>
      <c r="C110" s="91"/>
      <c r="D110" s="91"/>
      <c r="E110" s="91"/>
      <c r="F110" s="91"/>
      <c r="G110" s="7"/>
      <c r="K110"/>
    </row>
    <row r="111" spans="1:18" ht="14.5" x14ac:dyDescent="0.35">
      <c r="A111" s="7"/>
      <c r="B111" s="7"/>
      <c r="C111" s="7"/>
      <c r="D111" s="7"/>
      <c r="E111" s="7"/>
      <c r="F111" s="7"/>
      <c r="G111" s="7"/>
      <c r="K111"/>
    </row>
    <row r="112" spans="1:18" x14ac:dyDescent="0.25">
      <c r="A112" s="7"/>
      <c r="B112" s="7"/>
      <c r="C112" s="7"/>
      <c r="D112" s="7"/>
      <c r="E112" s="7"/>
      <c r="F112" s="7"/>
      <c r="G112" s="7"/>
    </row>
    <row r="113" spans="1:7" ht="17.899999999999999" customHeight="1" x14ac:dyDescent="0.25">
      <c r="A113" s="82"/>
      <c r="B113" s="82"/>
      <c r="C113" s="82"/>
      <c r="D113" s="82"/>
      <c r="E113" s="82"/>
      <c r="F113" s="82"/>
      <c r="G113" s="82"/>
    </row>
  </sheetData>
  <sheetProtection algorithmName="SHA-512" hashValue="64BQMOZPZrFM6xtdHKXWjD5+oXRuCwoZ6+Tzz61QS1R31Jlv0IzZ0o3rLC8m+NMlwbDtwOZCIhedHAnEOgf84g==" saltValue="Q5g3P4jYH4HHmvRMUaWeEA==" spinCount="100000" sheet="1" selectLockedCells="1"/>
  <mergeCells count="106">
    <mergeCell ref="A110:F110"/>
    <mergeCell ref="E26:G26"/>
    <mergeCell ref="E27:G27"/>
    <mergeCell ref="E20:G20"/>
    <mergeCell ref="E21:G21"/>
    <mergeCell ref="E22:G22"/>
    <mergeCell ref="E23:G23"/>
    <mergeCell ref="E24:G24"/>
    <mergeCell ref="E25:G25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43:G43"/>
    <mergeCell ref="E44:G44"/>
    <mergeCell ref="E45:G45"/>
    <mergeCell ref="E46:G46"/>
    <mergeCell ref="E47:G47"/>
    <mergeCell ref="E7:G7"/>
    <mergeCell ref="A2:G2"/>
    <mergeCell ref="A3:G3"/>
    <mergeCell ref="E19:G19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38:G38"/>
    <mergeCell ref="E39:G39"/>
    <mergeCell ref="E40:G40"/>
    <mergeCell ref="E41:G41"/>
    <mergeCell ref="E42:G42"/>
    <mergeCell ref="E53:G53"/>
    <mergeCell ref="E54:G54"/>
    <mergeCell ref="E55:G55"/>
    <mergeCell ref="E73:G73"/>
    <mergeCell ref="E56:G56"/>
    <mergeCell ref="E57:G57"/>
    <mergeCell ref="E48:G48"/>
    <mergeCell ref="E49:G49"/>
    <mergeCell ref="E50:G50"/>
    <mergeCell ref="E51:G51"/>
    <mergeCell ref="E52:G52"/>
    <mergeCell ref="E63:G63"/>
    <mergeCell ref="E64:G64"/>
    <mergeCell ref="E68:G68"/>
    <mergeCell ref="E69:G69"/>
    <mergeCell ref="E70:G70"/>
    <mergeCell ref="E71:G71"/>
    <mergeCell ref="E72:G72"/>
    <mergeCell ref="E65:G65"/>
    <mergeCell ref="E66:G66"/>
    <mergeCell ref="E67:G67"/>
    <mergeCell ref="E58:G58"/>
    <mergeCell ref="E59:G59"/>
    <mergeCell ref="E60:G60"/>
    <mergeCell ref="E61:G61"/>
    <mergeCell ref="E62:G62"/>
    <mergeCell ref="E85:G85"/>
    <mergeCell ref="E86:G86"/>
    <mergeCell ref="E87:G87"/>
    <mergeCell ref="E78:G78"/>
    <mergeCell ref="E79:G79"/>
    <mergeCell ref="E80:G80"/>
    <mergeCell ref="E81:G81"/>
    <mergeCell ref="E82:G82"/>
    <mergeCell ref="E74:G74"/>
    <mergeCell ref="E75:G75"/>
    <mergeCell ref="E76:G76"/>
    <mergeCell ref="E77:G77"/>
    <mergeCell ref="A113:G113"/>
    <mergeCell ref="D5:G5"/>
    <mergeCell ref="E103:G103"/>
    <mergeCell ref="E104:G104"/>
    <mergeCell ref="E105:G105"/>
    <mergeCell ref="E106:G106"/>
    <mergeCell ref="E107:G107"/>
    <mergeCell ref="E98:G98"/>
    <mergeCell ref="E99:G99"/>
    <mergeCell ref="E100:G100"/>
    <mergeCell ref="E101:G101"/>
    <mergeCell ref="E102:G102"/>
    <mergeCell ref="E93:G93"/>
    <mergeCell ref="E94:G94"/>
    <mergeCell ref="E95:G95"/>
    <mergeCell ref="E96:G96"/>
    <mergeCell ref="E97:G97"/>
    <mergeCell ref="E88:G88"/>
    <mergeCell ref="E89:G89"/>
    <mergeCell ref="E90:G90"/>
    <mergeCell ref="E91:G91"/>
    <mergeCell ref="E92:G92"/>
    <mergeCell ref="E83:G83"/>
    <mergeCell ref="E84:G84"/>
  </mergeCells>
  <dataValidations count="4">
    <dataValidation type="list" allowBlank="1" showInputMessage="1" showErrorMessage="1" sqref="C8:C107" xr:uid="{23477A10-8BC0-4076-93FB-F5D3AED396EF}">
      <formula1>$K$7:$K$28</formula1>
    </dataValidation>
    <dataValidation type="list" allowBlank="1" showInputMessage="1" showErrorMessage="1" sqref="E8:G107" xr:uid="{C628A6B9-F395-4AB6-A71A-F0448FEAB9AB}">
      <formula1>$N$7:$N$14</formula1>
    </dataValidation>
    <dataValidation type="list" allowBlank="1" showInputMessage="1" showErrorMessage="1" sqref="C5" xr:uid="{ACDBB84C-FCEA-4A75-8CED-205B9D6C7688}">
      <formula1>$R$7:$R$9</formula1>
    </dataValidation>
    <dataValidation type="list" allowBlank="1" showInputMessage="1" showErrorMessage="1" sqref="D8:D107" xr:uid="{9CCC8970-6032-4907-BD81-98DBF54CF5D5}">
      <formula1>$P$7:$P$10</formula1>
    </dataValidation>
  </dataValidations>
  <pageMargins left="0.47244094488188981" right="0.51181102362204722" top="0.74803149606299213" bottom="0.74803149606299213" header="0.31496062992125984" footer="0.31496062992125984"/>
  <pageSetup paperSize="9" scale="39" orientation="portrait" r:id="rId1"/>
  <headerFooter>
    <oddHeader>&amp;L&amp;G</oddHeader>
    <oddFooter>&amp;CECOCERT SAS | Lieudit Lamothe Ouest – BP47 – 32600 L’ISLE JOURDAIN (France) | €300,000 capital | RCS Auch  897 812 137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FCA0-F797-4977-8960-4A534AC7C6C5}">
  <dimension ref="A1:W113"/>
  <sheetViews>
    <sheetView view="pageLayout" zoomScale="80" zoomScaleNormal="100" zoomScalePageLayoutView="80" workbookViewId="0">
      <selection activeCell="C5" sqref="C5"/>
    </sheetView>
  </sheetViews>
  <sheetFormatPr baseColWidth="10" defaultColWidth="11.453125" defaultRowHeight="13.5" x14ac:dyDescent="0.25"/>
  <cols>
    <col min="1" max="1" width="6.54296875" style="1" customWidth="1"/>
    <col min="2" max="2" width="22.1796875" style="1" customWidth="1"/>
    <col min="3" max="3" width="28.81640625" style="1" customWidth="1"/>
    <col min="4" max="4" width="39.453125" style="1" customWidth="1"/>
    <col min="5" max="5" width="11.453125" style="1"/>
    <col min="6" max="6" width="9.1796875" style="1" customWidth="1"/>
    <col min="7" max="7" width="3" style="1" customWidth="1"/>
    <col min="8" max="8" width="11.54296875" style="1" customWidth="1"/>
    <col min="9" max="16384" width="11.453125" style="1"/>
  </cols>
  <sheetData>
    <row r="1" spans="1:23" ht="34.5" customHeight="1" x14ac:dyDescent="0.25">
      <c r="A1" s="4"/>
      <c r="B1" s="5"/>
      <c r="C1" s="5"/>
      <c r="D1" s="5"/>
      <c r="E1" s="5"/>
      <c r="F1" s="5"/>
      <c r="G1" s="5"/>
    </row>
    <row r="2" spans="1:23" s="3" customFormat="1" ht="34.5" customHeight="1" x14ac:dyDescent="0.3">
      <c r="A2" s="88" t="s">
        <v>22</v>
      </c>
      <c r="B2" s="89"/>
      <c r="C2" s="89"/>
      <c r="D2" s="89"/>
      <c r="E2" s="89"/>
      <c r="F2" s="89"/>
      <c r="G2" s="89"/>
    </row>
    <row r="3" spans="1:23" s="3" customFormat="1" ht="23.15" customHeight="1" x14ac:dyDescent="0.25">
      <c r="A3" s="90" t="s">
        <v>23</v>
      </c>
      <c r="B3" s="90"/>
      <c r="C3" s="90"/>
      <c r="D3" s="90"/>
      <c r="E3" s="90"/>
      <c r="F3" s="90"/>
      <c r="G3" s="90"/>
    </row>
    <row r="4" spans="1:23" s="3" customFormat="1" ht="23.15" customHeight="1" x14ac:dyDescent="0.25">
      <c r="A4" s="25"/>
      <c r="B4" s="25"/>
      <c r="C4" s="25"/>
      <c r="D4" s="25"/>
      <c r="E4" s="33"/>
      <c r="F4" s="33"/>
      <c r="G4" s="33"/>
    </row>
    <row r="5" spans="1:23" s="3" customFormat="1" ht="44.25" customHeight="1" x14ac:dyDescent="0.25">
      <c r="A5" s="25"/>
      <c r="B5" s="32" t="s">
        <v>24</v>
      </c>
      <c r="C5" s="31" t="s">
        <v>35</v>
      </c>
      <c r="D5" s="83" t="s">
        <v>66</v>
      </c>
      <c r="E5" s="83"/>
      <c r="F5" s="83"/>
      <c r="G5" s="38"/>
    </row>
    <row r="6" spans="1:23" s="2" customFormat="1" ht="14.25" customHeight="1" x14ac:dyDescent="0.2">
      <c r="A6" s="11"/>
      <c r="B6" s="11"/>
      <c r="C6" s="11"/>
      <c r="D6" s="11"/>
      <c r="E6" s="11"/>
      <c r="F6" s="11"/>
      <c r="G6" s="11"/>
    </row>
    <row r="7" spans="1:23" s="10" customFormat="1" ht="44.9" customHeight="1" x14ac:dyDescent="0.35">
      <c r="A7" s="26"/>
      <c r="B7" s="94" t="s">
        <v>27</v>
      </c>
      <c r="C7" s="75"/>
      <c r="D7" s="27" t="s">
        <v>28</v>
      </c>
      <c r="E7" s="87" t="s">
        <v>67</v>
      </c>
      <c r="F7" s="87"/>
      <c r="G7" s="87"/>
      <c r="H7" s="34" t="s">
        <v>31</v>
      </c>
      <c r="I7" s="34" t="s">
        <v>68</v>
      </c>
      <c r="J7" s="34" t="s">
        <v>28</v>
      </c>
      <c r="K7" s="34"/>
      <c r="L7" s="34"/>
      <c r="M7" s="34" t="s">
        <v>33</v>
      </c>
      <c r="N7" s="34"/>
      <c r="O7" s="34"/>
      <c r="P7" s="34"/>
      <c r="Q7" s="34" t="s">
        <v>35</v>
      </c>
      <c r="R7" s="34"/>
      <c r="S7" s="2"/>
      <c r="T7" s="2"/>
      <c r="U7" s="2"/>
      <c r="V7" s="2"/>
      <c r="W7" s="2"/>
    </row>
    <row r="8" spans="1:23" s="10" customFormat="1" ht="15" customHeight="1" x14ac:dyDescent="0.35">
      <c r="A8" s="29">
        <v>1</v>
      </c>
      <c r="B8" s="92"/>
      <c r="C8" s="93"/>
      <c r="D8" s="30" t="s">
        <v>28</v>
      </c>
      <c r="E8" s="84" t="s">
        <v>33</v>
      </c>
      <c r="F8" s="85"/>
      <c r="G8" s="86"/>
      <c r="H8" s="34">
        <f>IF(E8="CE+NOP",2,0)</f>
        <v>0</v>
      </c>
      <c r="I8" s="34"/>
      <c r="J8" s="35" t="s">
        <v>69</v>
      </c>
      <c r="K8" s="34"/>
      <c r="L8" s="34"/>
      <c r="M8" s="34" t="s">
        <v>44</v>
      </c>
      <c r="N8" s="34"/>
      <c r="O8" s="34"/>
      <c r="P8" s="34"/>
      <c r="Q8" s="34" t="s">
        <v>39</v>
      </c>
      <c r="R8" s="34"/>
      <c r="S8" s="2"/>
      <c r="T8" s="2"/>
      <c r="U8" s="2"/>
      <c r="V8" s="2"/>
      <c r="W8" s="2"/>
    </row>
    <row r="9" spans="1:23" s="10" customFormat="1" ht="15" customHeight="1" x14ac:dyDescent="0.35">
      <c r="A9" s="29">
        <v>2</v>
      </c>
      <c r="B9" s="92"/>
      <c r="C9" s="93"/>
      <c r="D9" s="30" t="s">
        <v>28</v>
      </c>
      <c r="E9" s="84" t="s">
        <v>33</v>
      </c>
      <c r="F9" s="85"/>
      <c r="G9" s="86"/>
      <c r="H9" s="34">
        <f t="shared" ref="H9:H72" si="0">IF(E9="CE+NOP+JAS",3,IF(OR(E9="CE+NOP",OR(E9="CE+JAS",E9="NOP+JAS")),2,IF(OR(E9="CE",OR(E9="JAS",E9="NOP")),1,0)))</f>
        <v>0</v>
      </c>
      <c r="I9" s="34"/>
      <c r="J9" s="35" t="s">
        <v>70</v>
      </c>
      <c r="K9" s="34"/>
      <c r="L9" s="34"/>
      <c r="M9" s="34"/>
      <c r="N9" s="34"/>
      <c r="O9" s="34"/>
      <c r="P9" s="34"/>
      <c r="Q9" s="34" t="s">
        <v>25</v>
      </c>
      <c r="R9" s="34"/>
      <c r="S9" s="2"/>
      <c r="T9" s="2"/>
      <c r="U9" s="2"/>
      <c r="V9" s="2"/>
      <c r="W9" s="2"/>
    </row>
    <row r="10" spans="1:23" s="10" customFormat="1" ht="15" customHeight="1" x14ac:dyDescent="0.35">
      <c r="A10" s="29">
        <v>3</v>
      </c>
      <c r="B10" s="92"/>
      <c r="C10" s="93"/>
      <c r="D10" s="30" t="s">
        <v>28</v>
      </c>
      <c r="E10" s="84" t="s">
        <v>33</v>
      </c>
      <c r="F10" s="85"/>
      <c r="G10" s="86"/>
      <c r="H10" s="34">
        <f t="shared" si="0"/>
        <v>0</v>
      </c>
      <c r="I10" s="34"/>
      <c r="J10" s="35" t="s">
        <v>71</v>
      </c>
      <c r="K10" s="34"/>
      <c r="L10" s="34"/>
      <c r="M10" s="36"/>
      <c r="N10" s="34"/>
      <c r="O10" s="34"/>
      <c r="P10" s="34"/>
      <c r="Q10" s="34"/>
      <c r="R10" s="34"/>
      <c r="S10" s="2"/>
      <c r="T10" s="2"/>
      <c r="U10" s="2"/>
      <c r="V10" s="2"/>
      <c r="W10" s="2"/>
    </row>
    <row r="11" spans="1:23" s="10" customFormat="1" ht="15" customHeight="1" x14ac:dyDescent="0.35">
      <c r="A11" s="29">
        <v>4</v>
      </c>
      <c r="B11" s="92"/>
      <c r="C11" s="93"/>
      <c r="D11" s="30" t="s">
        <v>28</v>
      </c>
      <c r="E11" s="84" t="s">
        <v>33</v>
      </c>
      <c r="F11" s="85"/>
      <c r="G11" s="86"/>
      <c r="H11" s="34">
        <f t="shared" si="0"/>
        <v>0</v>
      </c>
      <c r="I11" s="36"/>
      <c r="J11" s="35" t="s">
        <v>72</v>
      </c>
      <c r="K11" s="34"/>
      <c r="L11" s="34"/>
      <c r="M11" s="34"/>
      <c r="N11" s="34"/>
      <c r="O11" s="34"/>
      <c r="P11" s="34"/>
      <c r="Q11" s="34"/>
      <c r="R11" s="34"/>
      <c r="S11" s="2"/>
      <c r="T11" s="2"/>
      <c r="U11" s="2"/>
      <c r="V11" s="2"/>
      <c r="W11" s="2"/>
    </row>
    <row r="12" spans="1:23" s="10" customFormat="1" ht="15" customHeight="1" x14ac:dyDescent="0.35">
      <c r="A12" s="29">
        <v>5</v>
      </c>
      <c r="B12" s="92"/>
      <c r="C12" s="93"/>
      <c r="D12" s="30" t="s">
        <v>28</v>
      </c>
      <c r="E12" s="84" t="s">
        <v>33</v>
      </c>
      <c r="F12" s="85"/>
      <c r="G12" s="86"/>
      <c r="H12" s="34">
        <f t="shared" si="0"/>
        <v>0</v>
      </c>
      <c r="I12" s="36"/>
      <c r="J12" s="35" t="s">
        <v>73</v>
      </c>
      <c r="K12" s="34"/>
      <c r="L12" s="34"/>
      <c r="M12" s="34"/>
      <c r="N12" s="34"/>
      <c r="O12" s="34"/>
      <c r="P12" s="34"/>
      <c r="Q12" s="34"/>
      <c r="R12" s="34"/>
      <c r="S12" s="2"/>
      <c r="T12" s="2"/>
      <c r="U12" s="2"/>
      <c r="V12" s="2"/>
      <c r="W12" s="2"/>
    </row>
    <row r="13" spans="1:23" s="10" customFormat="1" ht="15" customHeight="1" x14ac:dyDescent="0.35">
      <c r="A13" s="29">
        <v>6</v>
      </c>
      <c r="B13" s="92"/>
      <c r="C13" s="93"/>
      <c r="D13" s="30" t="s">
        <v>28</v>
      </c>
      <c r="E13" s="84" t="s">
        <v>33</v>
      </c>
      <c r="F13" s="85"/>
      <c r="G13" s="86"/>
      <c r="H13" s="34">
        <f t="shared" si="0"/>
        <v>0</v>
      </c>
      <c r="I13" s="36"/>
      <c r="J13" s="35" t="s">
        <v>74</v>
      </c>
      <c r="K13" s="34"/>
      <c r="L13" s="34"/>
      <c r="M13" s="34"/>
      <c r="N13" s="34"/>
      <c r="O13" s="34"/>
      <c r="P13" s="34"/>
      <c r="Q13" s="34"/>
      <c r="R13" s="34"/>
      <c r="S13" s="2"/>
      <c r="T13" s="2"/>
      <c r="U13" s="2"/>
      <c r="V13" s="2"/>
      <c r="W13" s="2"/>
    </row>
    <row r="14" spans="1:23" s="10" customFormat="1" ht="15" customHeight="1" x14ac:dyDescent="0.35">
      <c r="A14" s="29">
        <v>7</v>
      </c>
      <c r="B14" s="92"/>
      <c r="C14" s="93"/>
      <c r="D14" s="30" t="s">
        <v>28</v>
      </c>
      <c r="E14" s="84" t="s">
        <v>33</v>
      </c>
      <c r="F14" s="85"/>
      <c r="G14" s="86"/>
      <c r="H14" s="34">
        <f t="shared" si="0"/>
        <v>0</v>
      </c>
      <c r="I14" s="36"/>
      <c r="J14" s="35" t="s">
        <v>75</v>
      </c>
      <c r="K14" s="34"/>
      <c r="L14" s="34"/>
      <c r="M14" s="34"/>
      <c r="N14" s="34"/>
      <c r="O14" s="34"/>
      <c r="P14" s="34"/>
      <c r="Q14" s="34"/>
      <c r="R14" s="34"/>
      <c r="S14" s="2"/>
      <c r="T14" s="2"/>
      <c r="U14" s="2"/>
      <c r="V14" s="2"/>
      <c r="W14" s="2"/>
    </row>
    <row r="15" spans="1:23" s="10" customFormat="1" ht="15" customHeight="1" x14ac:dyDescent="0.35">
      <c r="A15" s="29">
        <v>8</v>
      </c>
      <c r="B15" s="92"/>
      <c r="C15" s="93"/>
      <c r="D15" s="30" t="s">
        <v>28</v>
      </c>
      <c r="E15" s="84" t="s">
        <v>33</v>
      </c>
      <c r="F15" s="85"/>
      <c r="G15" s="86"/>
      <c r="H15" s="34">
        <f t="shared" si="0"/>
        <v>0</v>
      </c>
      <c r="I15" s="36"/>
      <c r="J15" s="35" t="s">
        <v>76</v>
      </c>
      <c r="K15" s="34"/>
      <c r="L15" s="34"/>
      <c r="M15" s="34"/>
      <c r="N15" s="34"/>
      <c r="O15" s="34"/>
      <c r="P15" s="34"/>
      <c r="Q15" s="34"/>
      <c r="R15" s="34"/>
      <c r="S15" s="2"/>
      <c r="T15" s="2"/>
      <c r="U15" s="2"/>
      <c r="V15" s="2"/>
      <c r="W15" s="2"/>
    </row>
    <row r="16" spans="1:23" s="10" customFormat="1" ht="15" customHeight="1" x14ac:dyDescent="0.35">
      <c r="A16" s="29">
        <v>9</v>
      </c>
      <c r="B16" s="92"/>
      <c r="C16" s="93"/>
      <c r="D16" s="30" t="s">
        <v>28</v>
      </c>
      <c r="E16" s="84" t="s">
        <v>33</v>
      </c>
      <c r="F16" s="85"/>
      <c r="G16" s="86"/>
      <c r="H16" s="34">
        <f t="shared" si="0"/>
        <v>0</v>
      </c>
      <c r="I16" s="36"/>
      <c r="J16" s="35" t="s">
        <v>77</v>
      </c>
      <c r="K16" s="34"/>
      <c r="L16" s="34"/>
      <c r="M16" s="34"/>
      <c r="N16" s="34"/>
      <c r="O16" s="34"/>
      <c r="P16" s="34"/>
      <c r="Q16" s="34"/>
      <c r="R16" s="34"/>
      <c r="S16" s="2"/>
      <c r="T16" s="2"/>
      <c r="U16" s="2"/>
      <c r="V16" s="2"/>
      <c r="W16" s="2"/>
    </row>
    <row r="17" spans="1:23" s="10" customFormat="1" ht="15" customHeight="1" x14ac:dyDescent="0.35">
      <c r="A17" s="29">
        <v>10</v>
      </c>
      <c r="B17" s="92"/>
      <c r="C17" s="93"/>
      <c r="D17" s="30" t="s">
        <v>28</v>
      </c>
      <c r="E17" s="84" t="s">
        <v>33</v>
      </c>
      <c r="F17" s="85"/>
      <c r="G17" s="86"/>
      <c r="H17" s="34">
        <f t="shared" si="0"/>
        <v>0</v>
      </c>
      <c r="I17" s="36"/>
      <c r="J17" s="35" t="s">
        <v>78</v>
      </c>
      <c r="K17" s="34"/>
      <c r="L17" s="34"/>
      <c r="M17" s="34"/>
      <c r="N17" s="34"/>
      <c r="O17" s="34"/>
      <c r="P17" s="34"/>
      <c r="Q17" s="34"/>
      <c r="R17" s="34"/>
      <c r="S17" s="2"/>
      <c r="T17" s="2"/>
      <c r="U17" s="2"/>
      <c r="V17" s="2"/>
      <c r="W17" s="2"/>
    </row>
    <row r="18" spans="1:23" s="10" customFormat="1" ht="15" customHeight="1" x14ac:dyDescent="0.35">
      <c r="A18" s="29">
        <v>11</v>
      </c>
      <c r="B18" s="92"/>
      <c r="C18" s="93"/>
      <c r="D18" s="30" t="s">
        <v>28</v>
      </c>
      <c r="E18" s="84" t="s">
        <v>33</v>
      </c>
      <c r="F18" s="85"/>
      <c r="G18" s="86"/>
      <c r="H18" s="34">
        <f t="shared" si="0"/>
        <v>0</v>
      </c>
      <c r="I18" s="36"/>
      <c r="J18" s="35" t="s">
        <v>79</v>
      </c>
      <c r="K18" s="34"/>
      <c r="L18" s="34"/>
      <c r="M18" s="34"/>
      <c r="N18" s="34"/>
      <c r="O18" s="34"/>
      <c r="P18" s="34"/>
      <c r="Q18" s="34"/>
      <c r="R18" s="34"/>
      <c r="S18" s="2"/>
      <c r="T18" s="2"/>
      <c r="U18" s="2"/>
      <c r="V18" s="2"/>
      <c r="W18" s="2"/>
    </row>
    <row r="19" spans="1:23" s="10" customFormat="1" ht="15" customHeight="1" x14ac:dyDescent="0.35">
      <c r="A19" s="29">
        <v>12</v>
      </c>
      <c r="B19" s="92"/>
      <c r="C19" s="93"/>
      <c r="D19" s="30" t="s">
        <v>28</v>
      </c>
      <c r="E19" s="84" t="s">
        <v>33</v>
      </c>
      <c r="F19" s="85"/>
      <c r="G19" s="86"/>
      <c r="H19" s="34">
        <f t="shared" si="0"/>
        <v>0</v>
      </c>
      <c r="I19" s="36"/>
      <c r="J19" s="35" t="s">
        <v>80</v>
      </c>
      <c r="K19" s="34"/>
      <c r="L19" s="34"/>
      <c r="M19" s="34"/>
      <c r="N19" s="34"/>
      <c r="O19" s="34"/>
      <c r="P19" s="34"/>
      <c r="Q19" s="34"/>
      <c r="R19" s="34"/>
      <c r="S19" s="2"/>
      <c r="T19" s="2"/>
      <c r="U19" s="2"/>
      <c r="V19" s="2"/>
      <c r="W19" s="2"/>
    </row>
    <row r="20" spans="1:23" s="10" customFormat="1" ht="15" customHeight="1" x14ac:dyDescent="0.35">
      <c r="A20" s="29">
        <v>13</v>
      </c>
      <c r="B20" s="92"/>
      <c r="C20" s="93"/>
      <c r="D20" s="30" t="s">
        <v>28</v>
      </c>
      <c r="E20" s="84" t="s">
        <v>33</v>
      </c>
      <c r="F20" s="85"/>
      <c r="G20" s="86"/>
      <c r="H20" s="34">
        <f t="shared" si="0"/>
        <v>0</v>
      </c>
      <c r="I20" s="36"/>
      <c r="J20" s="35" t="s">
        <v>81</v>
      </c>
      <c r="K20" s="34"/>
      <c r="L20" s="34"/>
      <c r="M20" s="34"/>
      <c r="N20" s="34"/>
      <c r="O20" s="34"/>
      <c r="P20" s="34"/>
      <c r="Q20" s="34"/>
      <c r="R20" s="34"/>
      <c r="S20" s="2"/>
      <c r="T20" s="2"/>
      <c r="U20" s="2"/>
      <c r="V20" s="2"/>
      <c r="W20" s="2"/>
    </row>
    <row r="21" spans="1:23" s="10" customFormat="1" ht="15" customHeight="1" x14ac:dyDescent="0.35">
      <c r="A21" s="29">
        <v>14</v>
      </c>
      <c r="B21" s="92"/>
      <c r="C21" s="93"/>
      <c r="D21" s="30" t="s">
        <v>28</v>
      </c>
      <c r="E21" s="84" t="s">
        <v>33</v>
      </c>
      <c r="F21" s="85"/>
      <c r="G21" s="86"/>
      <c r="H21" s="34">
        <f t="shared" si="0"/>
        <v>0</v>
      </c>
      <c r="I21" s="36"/>
      <c r="J21" s="35" t="s">
        <v>82</v>
      </c>
      <c r="K21" s="34"/>
      <c r="L21" s="34"/>
      <c r="M21" s="34"/>
      <c r="N21" s="34"/>
      <c r="O21" s="34"/>
      <c r="P21" s="34"/>
      <c r="Q21" s="34"/>
      <c r="R21" s="34"/>
      <c r="S21" s="2"/>
      <c r="T21" s="2"/>
      <c r="U21" s="2"/>
      <c r="V21" s="2"/>
      <c r="W21" s="2"/>
    </row>
    <row r="22" spans="1:23" s="10" customFormat="1" ht="15" customHeight="1" x14ac:dyDescent="0.35">
      <c r="A22" s="29">
        <v>15</v>
      </c>
      <c r="B22" s="92"/>
      <c r="C22" s="93"/>
      <c r="D22" s="30" t="s">
        <v>28</v>
      </c>
      <c r="E22" s="84" t="s">
        <v>33</v>
      </c>
      <c r="F22" s="85"/>
      <c r="G22" s="86"/>
      <c r="H22" s="34">
        <f t="shared" si="0"/>
        <v>0</v>
      </c>
      <c r="I22" s="36"/>
      <c r="J22" s="35" t="s">
        <v>83</v>
      </c>
      <c r="K22" s="34"/>
      <c r="L22" s="34"/>
      <c r="M22" s="34"/>
      <c r="N22" s="34"/>
      <c r="O22" s="34"/>
      <c r="P22" s="34"/>
      <c r="Q22" s="34"/>
      <c r="R22" s="34"/>
      <c r="S22" s="2"/>
      <c r="T22" s="2"/>
      <c r="U22" s="2"/>
      <c r="V22" s="2"/>
      <c r="W22" s="2"/>
    </row>
    <row r="23" spans="1:23" s="10" customFormat="1" ht="15" customHeight="1" x14ac:dyDescent="0.35">
      <c r="A23" s="29">
        <v>16</v>
      </c>
      <c r="B23" s="92"/>
      <c r="C23" s="93"/>
      <c r="D23" s="30" t="s">
        <v>28</v>
      </c>
      <c r="E23" s="84" t="s">
        <v>33</v>
      </c>
      <c r="F23" s="85"/>
      <c r="G23" s="86"/>
      <c r="H23" s="34">
        <f t="shared" si="0"/>
        <v>0</v>
      </c>
      <c r="I23" s="36"/>
      <c r="J23" s="35" t="s">
        <v>84</v>
      </c>
      <c r="K23" s="34"/>
      <c r="L23" s="34"/>
      <c r="M23" s="34"/>
      <c r="N23" s="34"/>
      <c r="O23" s="34"/>
      <c r="P23" s="34"/>
      <c r="Q23" s="34"/>
      <c r="R23" s="34"/>
      <c r="S23" s="2"/>
      <c r="T23" s="2"/>
      <c r="U23" s="2"/>
      <c r="V23" s="2"/>
      <c r="W23" s="2"/>
    </row>
    <row r="24" spans="1:23" s="10" customFormat="1" ht="15" customHeight="1" x14ac:dyDescent="0.35">
      <c r="A24" s="29">
        <v>17</v>
      </c>
      <c r="B24" s="92"/>
      <c r="C24" s="93"/>
      <c r="D24" s="30" t="s">
        <v>28</v>
      </c>
      <c r="E24" s="84" t="s">
        <v>33</v>
      </c>
      <c r="F24" s="85"/>
      <c r="G24" s="86"/>
      <c r="H24" s="34">
        <f t="shared" si="0"/>
        <v>0</v>
      </c>
      <c r="I24" s="36"/>
      <c r="J24" s="35" t="s">
        <v>85</v>
      </c>
      <c r="K24" s="36"/>
      <c r="L24" s="34"/>
      <c r="M24" s="34"/>
      <c r="N24" s="34"/>
      <c r="O24" s="34"/>
      <c r="P24" s="34"/>
      <c r="Q24" s="34"/>
      <c r="R24" s="34"/>
      <c r="S24" s="2"/>
      <c r="T24" s="2"/>
      <c r="U24" s="2"/>
      <c r="V24" s="2"/>
      <c r="W24" s="2"/>
    </row>
    <row r="25" spans="1:23" s="10" customFormat="1" ht="15" customHeight="1" x14ac:dyDescent="0.35">
      <c r="A25" s="29">
        <v>18</v>
      </c>
      <c r="B25" s="92"/>
      <c r="C25" s="93"/>
      <c r="D25" s="30" t="s">
        <v>28</v>
      </c>
      <c r="E25" s="84" t="s">
        <v>33</v>
      </c>
      <c r="F25" s="85"/>
      <c r="G25" s="86"/>
      <c r="H25" s="34">
        <f t="shared" si="0"/>
        <v>0</v>
      </c>
      <c r="I25" s="36"/>
      <c r="J25" s="34" t="s">
        <v>86</v>
      </c>
      <c r="K25" s="34"/>
      <c r="L25" s="34"/>
      <c r="M25" s="34"/>
      <c r="N25" s="34"/>
      <c r="O25" s="34"/>
      <c r="P25" s="34"/>
      <c r="Q25" s="34"/>
      <c r="R25" s="34"/>
      <c r="S25" s="2"/>
      <c r="T25" s="2"/>
      <c r="U25" s="2"/>
      <c r="V25" s="2"/>
      <c r="W25" s="2"/>
    </row>
    <row r="26" spans="1:23" s="10" customFormat="1" ht="15" customHeight="1" x14ac:dyDescent="0.35">
      <c r="A26" s="29">
        <v>19</v>
      </c>
      <c r="B26" s="92"/>
      <c r="C26" s="93"/>
      <c r="D26" s="30" t="s">
        <v>28</v>
      </c>
      <c r="E26" s="84" t="s">
        <v>33</v>
      </c>
      <c r="F26" s="85"/>
      <c r="G26" s="86"/>
      <c r="H26" s="34">
        <f t="shared" si="0"/>
        <v>0</v>
      </c>
      <c r="I26" s="36"/>
      <c r="J26" s="35"/>
      <c r="K26" s="34"/>
      <c r="L26" s="34"/>
      <c r="M26" s="34"/>
      <c r="N26" s="34"/>
      <c r="O26" s="34"/>
      <c r="P26" s="34"/>
      <c r="Q26" s="34"/>
      <c r="R26" s="34"/>
      <c r="S26" s="2"/>
      <c r="T26" s="2"/>
      <c r="U26" s="2"/>
      <c r="V26" s="2"/>
      <c r="W26" s="2"/>
    </row>
    <row r="27" spans="1:23" s="10" customFormat="1" ht="15" customHeight="1" x14ac:dyDescent="0.35">
      <c r="A27" s="29">
        <v>20</v>
      </c>
      <c r="B27" s="92"/>
      <c r="C27" s="93"/>
      <c r="D27" s="30" t="s">
        <v>28</v>
      </c>
      <c r="E27" s="84" t="s">
        <v>33</v>
      </c>
      <c r="F27" s="85"/>
      <c r="G27" s="86"/>
      <c r="H27" s="34">
        <f t="shared" si="0"/>
        <v>0</v>
      </c>
      <c r="I27" s="36"/>
      <c r="J27" s="35"/>
      <c r="K27" s="34"/>
      <c r="L27" s="34"/>
      <c r="M27" s="34"/>
      <c r="N27" s="34"/>
      <c r="O27" s="34"/>
      <c r="P27" s="34"/>
      <c r="Q27" s="34"/>
      <c r="R27" s="34"/>
      <c r="S27" s="2"/>
      <c r="T27" s="2"/>
      <c r="U27" s="2"/>
      <c r="V27" s="2"/>
      <c r="W27" s="2"/>
    </row>
    <row r="28" spans="1:23" s="10" customFormat="1" ht="15" customHeight="1" x14ac:dyDescent="0.35">
      <c r="A28" s="29">
        <v>21</v>
      </c>
      <c r="B28" s="92"/>
      <c r="C28" s="93"/>
      <c r="D28" s="30" t="s">
        <v>28</v>
      </c>
      <c r="E28" s="84" t="s">
        <v>33</v>
      </c>
      <c r="F28" s="85"/>
      <c r="G28" s="86"/>
      <c r="H28" s="34">
        <f t="shared" si="0"/>
        <v>0</v>
      </c>
      <c r="I28" s="36"/>
      <c r="J28" s="35"/>
      <c r="K28" s="34"/>
      <c r="L28" s="34"/>
      <c r="M28" s="34"/>
      <c r="N28" s="34"/>
      <c r="O28" s="34"/>
      <c r="P28" s="34"/>
      <c r="Q28" s="34"/>
      <c r="R28" s="34"/>
      <c r="S28" s="2"/>
      <c r="T28" s="2"/>
      <c r="U28" s="2"/>
      <c r="V28" s="2"/>
      <c r="W28" s="2"/>
    </row>
    <row r="29" spans="1:23" s="10" customFormat="1" ht="15" customHeight="1" x14ac:dyDescent="0.35">
      <c r="A29" s="29">
        <v>22</v>
      </c>
      <c r="B29" s="92"/>
      <c r="C29" s="93"/>
      <c r="D29" s="30" t="s">
        <v>28</v>
      </c>
      <c r="E29" s="84" t="s">
        <v>33</v>
      </c>
      <c r="F29" s="85"/>
      <c r="G29" s="86"/>
      <c r="H29" s="34">
        <f t="shared" si="0"/>
        <v>0</v>
      </c>
      <c r="I29" s="36"/>
      <c r="J29" s="35"/>
      <c r="K29" s="34"/>
      <c r="L29" s="34"/>
      <c r="M29" s="34"/>
      <c r="N29" s="34"/>
      <c r="O29" s="34"/>
      <c r="P29" s="34"/>
      <c r="Q29" s="34"/>
      <c r="R29" s="34"/>
      <c r="S29" s="2"/>
      <c r="T29" s="2"/>
      <c r="U29" s="2"/>
      <c r="V29" s="2"/>
      <c r="W29" s="2"/>
    </row>
    <row r="30" spans="1:23" s="10" customFormat="1" ht="15" customHeight="1" x14ac:dyDescent="0.35">
      <c r="A30" s="29">
        <v>23</v>
      </c>
      <c r="B30" s="92"/>
      <c r="C30" s="93"/>
      <c r="D30" s="30" t="s">
        <v>28</v>
      </c>
      <c r="E30" s="84" t="s">
        <v>33</v>
      </c>
      <c r="F30" s="85"/>
      <c r="G30" s="86"/>
      <c r="H30" s="34">
        <f t="shared" si="0"/>
        <v>0</v>
      </c>
      <c r="I30" s="36"/>
      <c r="J30" s="37"/>
      <c r="K30" s="36"/>
      <c r="L30" s="36"/>
      <c r="M30" s="36"/>
      <c r="N30" s="36"/>
      <c r="O30" s="36"/>
      <c r="P30" s="36"/>
      <c r="Q30" s="36"/>
      <c r="R30" s="36"/>
    </row>
    <row r="31" spans="1:23" s="10" customFormat="1" ht="15" customHeight="1" x14ac:dyDescent="0.35">
      <c r="A31" s="29">
        <v>24</v>
      </c>
      <c r="B31" s="92"/>
      <c r="C31" s="93"/>
      <c r="D31" s="30" t="s">
        <v>28</v>
      </c>
      <c r="E31" s="84" t="s">
        <v>33</v>
      </c>
      <c r="F31" s="85"/>
      <c r="G31" s="86"/>
      <c r="H31" s="34">
        <f t="shared" si="0"/>
        <v>0</v>
      </c>
      <c r="I31" s="36"/>
      <c r="J31" s="37"/>
      <c r="K31" s="36"/>
      <c r="L31" s="36"/>
      <c r="M31" s="36"/>
      <c r="N31" s="36"/>
      <c r="O31" s="36"/>
      <c r="P31" s="36"/>
      <c r="Q31" s="36"/>
      <c r="R31" s="36"/>
    </row>
    <row r="32" spans="1:23" s="10" customFormat="1" ht="15" customHeight="1" x14ac:dyDescent="0.35">
      <c r="A32" s="29">
        <v>25</v>
      </c>
      <c r="B32" s="92"/>
      <c r="C32" s="93"/>
      <c r="D32" s="30" t="s">
        <v>28</v>
      </c>
      <c r="E32" s="84" t="s">
        <v>33</v>
      </c>
      <c r="F32" s="85"/>
      <c r="G32" s="86"/>
      <c r="H32" s="34">
        <f t="shared" si="0"/>
        <v>0</v>
      </c>
      <c r="I32" s="36"/>
      <c r="J32" s="37"/>
      <c r="K32" s="36"/>
      <c r="L32" s="36"/>
      <c r="M32" s="36"/>
      <c r="N32" s="36"/>
      <c r="O32" s="36"/>
      <c r="P32" s="36"/>
      <c r="Q32" s="36"/>
      <c r="R32" s="36"/>
    </row>
    <row r="33" spans="1:18" s="10" customFormat="1" ht="15" customHeight="1" x14ac:dyDescent="0.35">
      <c r="A33" s="29">
        <v>26</v>
      </c>
      <c r="B33" s="92"/>
      <c r="C33" s="93"/>
      <c r="D33" s="30" t="s">
        <v>28</v>
      </c>
      <c r="E33" s="84" t="s">
        <v>33</v>
      </c>
      <c r="F33" s="85"/>
      <c r="G33" s="86"/>
      <c r="H33" s="34">
        <f t="shared" si="0"/>
        <v>0</v>
      </c>
      <c r="I33" s="36"/>
      <c r="J33" s="37"/>
      <c r="K33" s="36"/>
      <c r="L33" s="36"/>
      <c r="M33" s="36"/>
      <c r="N33" s="36"/>
      <c r="O33" s="36"/>
      <c r="P33" s="36"/>
      <c r="Q33" s="36"/>
      <c r="R33" s="36"/>
    </row>
    <row r="34" spans="1:18" s="10" customFormat="1" ht="15" customHeight="1" x14ac:dyDescent="0.35">
      <c r="A34" s="29">
        <v>27</v>
      </c>
      <c r="B34" s="92"/>
      <c r="C34" s="93"/>
      <c r="D34" s="30" t="s">
        <v>28</v>
      </c>
      <c r="E34" s="84" t="s">
        <v>33</v>
      </c>
      <c r="F34" s="85"/>
      <c r="G34" s="86"/>
      <c r="H34" s="34">
        <f t="shared" si="0"/>
        <v>0</v>
      </c>
      <c r="I34" s="36"/>
      <c r="J34" s="37"/>
      <c r="K34" s="36"/>
      <c r="L34" s="36"/>
      <c r="M34" s="36"/>
      <c r="N34" s="36"/>
      <c r="O34" s="36"/>
      <c r="P34" s="36"/>
      <c r="Q34" s="36"/>
      <c r="R34" s="36"/>
    </row>
    <row r="35" spans="1:18" s="10" customFormat="1" ht="15" customHeight="1" x14ac:dyDescent="0.35">
      <c r="A35" s="29">
        <v>28</v>
      </c>
      <c r="B35" s="92"/>
      <c r="C35" s="93"/>
      <c r="D35" s="30" t="s">
        <v>28</v>
      </c>
      <c r="E35" s="84" t="s">
        <v>33</v>
      </c>
      <c r="F35" s="85"/>
      <c r="G35" s="86"/>
      <c r="H35" s="34">
        <f t="shared" si="0"/>
        <v>0</v>
      </c>
      <c r="I35" s="36"/>
      <c r="J35" s="37"/>
      <c r="K35" s="36"/>
      <c r="L35" s="36"/>
      <c r="M35" s="36"/>
      <c r="N35" s="36"/>
      <c r="O35" s="36"/>
      <c r="P35" s="36"/>
      <c r="Q35" s="36"/>
      <c r="R35" s="36"/>
    </row>
    <row r="36" spans="1:18" s="10" customFormat="1" ht="15" customHeight="1" x14ac:dyDescent="0.35">
      <c r="A36" s="29">
        <v>29</v>
      </c>
      <c r="B36" s="92"/>
      <c r="C36" s="93"/>
      <c r="D36" s="30" t="s">
        <v>28</v>
      </c>
      <c r="E36" s="84" t="s">
        <v>33</v>
      </c>
      <c r="F36" s="85"/>
      <c r="G36" s="86"/>
      <c r="H36" s="34">
        <f t="shared" si="0"/>
        <v>0</v>
      </c>
      <c r="I36" s="36"/>
      <c r="J36" s="37"/>
      <c r="K36" s="36"/>
      <c r="L36" s="36"/>
      <c r="M36" s="36"/>
      <c r="N36" s="36"/>
      <c r="O36" s="36"/>
      <c r="P36" s="36"/>
      <c r="Q36" s="36"/>
      <c r="R36" s="36"/>
    </row>
    <row r="37" spans="1:18" s="10" customFormat="1" ht="15" customHeight="1" x14ac:dyDescent="0.35">
      <c r="A37" s="29">
        <v>30</v>
      </c>
      <c r="B37" s="92"/>
      <c r="C37" s="93"/>
      <c r="D37" s="30" t="s">
        <v>28</v>
      </c>
      <c r="E37" s="84" t="s">
        <v>33</v>
      </c>
      <c r="F37" s="85"/>
      <c r="G37" s="86"/>
      <c r="H37" s="34">
        <f t="shared" si="0"/>
        <v>0</v>
      </c>
      <c r="I37" s="36"/>
      <c r="J37" s="37"/>
      <c r="K37" s="36"/>
      <c r="L37" s="36"/>
      <c r="M37" s="36"/>
      <c r="N37" s="36"/>
      <c r="O37" s="36"/>
      <c r="P37" s="36"/>
      <c r="Q37" s="36"/>
      <c r="R37" s="36"/>
    </row>
    <row r="38" spans="1:18" s="10" customFormat="1" ht="15" customHeight="1" x14ac:dyDescent="0.35">
      <c r="A38" s="29">
        <v>31</v>
      </c>
      <c r="B38" s="92"/>
      <c r="C38" s="93"/>
      <c r="D38" s="30" t="s">
        <v>28</v>
      </c>
      <c r="E38" s="84" t="s">
        <v>33</v>
      </c>
      <c r="F38" s="85"/>
      <c r="G38" s="86"/>
      <c r="H38" s="34">
        <f t="shared" si="0"/>
        <v>0</v>
      </c>
      <c r="I38" s="36"/>
      <c r="J38" s="37"/>
      <c r="K38" s="36"/>
      <c r="L38" s="36"/>
      <c r="M38" s="36"/>
      <c r="N38" s="36"/>
      <c r="O38" s="36"/>
      <c r="P38" s="36"/>
      <c r="Q38" s="36"/>
      <c r="R38" s="36"/>
    </row>
    <row r="39" spans="1:18" s="10" customFormat="1" ht="15" customHeight="1" x14ac:dyDescent="0.35">
      <c r="A39" s="29">
        <v>32</v>
      </c>
      <c r="B39" s="92"/>
      <c r="C39" s="93"/>
      <c r="D39" s="30" t="s">
        <v>28</v>
      </c>
      <c r="E39" s="84" t="s">
        <v>33</v>
      </c>
      <c r="F39" s="85"/>
      <c r="G39" s="86"/>
      <c r="H39" s="34">
        <f t="shared" si="0"/>
        <v>0</v>
      </c>
      <c r="I39" s="36"/>
      <c r="J39" s="37"/>
      <c r="K39" s="36"/>
      <c r="L39" s="36"/>
      <c r="M39" s="36"/>
      <c r="N39" s="36"/>
      <c r="O39" s="36"/>
      <c r="P39" s="36"/>
      <c r="Q39" s="36"/>
      <c r="R39" s="36"/>
    </row>
    <row r="40" spans="1:18" s="10" customFormat="1" ht="15" customHeight="1" x14ac:dyDescent="0.35">
      <c r="A40" s="29">
        <v>33</v>
      </c>
      <c r="B40" s="92"/>
      <c r="C40" s="93"/>
      <c r="D40" s="30" t="s">
        <v>28</v>
      </c>
      <c r="E40" s="84" t="s">
        <v>33</v>
      </c>
      <c r="F40" s="85"/>
      <c r="G40" s="86"/>
      <c r="H40" s="34">
        <f t="shared" si="0"/>
        <v>0</v>
      </c>
      <c r="I40" s="36"/>
      <c r="J40" s="37"/>
      <c r="K40" s="36"/>
      <c r="L40" s="36"/>
      <c r="M40" s="36"/>
      <c r="N40" s="36"/>
      <c r="O40" s="36"/>
      <c r="P40" s="36"/>
      <c r="Q40" s="36"/>
      <c r="R40" s="36"/>
    </row>
    <row r="41" spans="1:18" s="10" customFormat="1" ht="15" customHeight="1" x14ac:dyDescent="0.35">
      <c r="A41" s="29">
        <v>34</v>
      </c>
      <c r="B41" s="92"/>
      <c r="C41" s="93"/>
      <c r="D41" s="30" t="s">
        <v>28</v>
      </c>
      <c r="E41" s="84" t="s">
        <v>33</v>
      </c>
      <c r="F41" s="85"/>
      <c r="G41" s="86"/>
      <c r="H41" s="34">
        <f t="shared" si="0"/>
        <v>0</v>
      </c>
      <c r="I41" s="36"/>
      <c r="J41" s="37"/>
      <c r="K41" s="36"/>
      <c r="L41" s="36"/>
      <c r="M41" s="36"/>
      <c r="N41" s="36"/>
      <c r="O41" s="36"/>
      <c r="P41" s="36"/>
      <c r="Q41" s="36"/>
      <c r="R41" s="36"/>
    </row>
    <row r="42" spans="1:18" s="10" customFormat="1" ht="15" customHeight="1" x14ac:dyDescent="0.35">
      <c r="A42" s="29">
        <v>35</v>
      </c>
      <c r="B42" s="92"/>
      <c r="C42" s="93"/>
      <c r="D42" s="30" t="s">
        <v>28</v>
      </c>
      <c r="E42" s="84" t="s">
        <v>33</v>
      </c>
      <c r="F42" s="85"/>
      <c r="G42" s="86"/>
      <c r="H42" s="34">
        <f t="shared" si="0"/>
        <v>0</v>
      </c>
      <c r="I42" s="36"/>
      <c r="J42" s="37"/>
      <c r="K42" s="36"/>
      <c r="L42" s="36"/>
      <c r="M42" s="36"/>
      <c r="N42" s="36"/>
      <c r="O42" s="36"/>
      <c r="P42" s="36"/>
      <c r="Q42" s="36"/>
      <c r="R42" s="36"/>
    </row>
    <row r="43" spans="1:18" s="10" customFormat="1" ht="15" customHeight="1" x14ac:dyDescent="0.35">
      <c r="A43" s="29">
        <v>36</v>
      </c>
      <c r="B43" s="92"/>
      <c r="C43" s="93"/>
      <c r="D43" s="30" t="s">
        <v>28</v>
      </c>
      <c r="E43" s="84" t="s">
        <v>33</v>
      </c>
      <c r="F43" s="85"/>
      <c r="G43" s="86"/>
      <c r="H43" s="34">
        <f t="shared" si="0"/>
        <v>0</v>
      </c>
      <c r="I43" s="36"/>
      <c r="J43" s="37"/>
      <c r="K43" s="36"/>
      <c r="L43" s="36"/>
      <c r="M43" s="36"/>
      <c r="N43" s="36"/>
      <c r="O43" s="36"/>
      <c r="P43" s="36"/>
      <c r="Q43" s="36"/>
      <c r="R43" s="36"/>
    </row>
    <row r="44" spans="1:18" s="10" customFormat="1" ht="15" customHeight="1" x14ac:dyDescent="0.35">
      <c r="A44" s="29">
        <v>37</v>
      </c>
      <c r="B44" s="92"/>
      <c r="C44" s="93"/>
      <c r="D44" s="30" t="s">
        <v>28</v>
      </c>
      <c r="E44" s="84" t="s">
        <v>33</v>
      </c>
      <c r="F44" s="85"/>
      <c r="G44" s="86"/>
      <c r="H44" s="34">
        <f t="shared" si="0"/>
        <v>0</v>
      </c>
      <c r="I44" s="36"/>
      <c r="J44" s="37"/>
      <c r="K44" s="36"/>
      <c r="L44" s="36"/>
      <c r="M44" s="36"/>
      <c r="N44" s="36"/>
      <c r="O44" s="36"/>
      <c r="P44" s="36"/>
      <c r="Q44" s="36"/>
      <c r="R44" s="36"/>
    </row>
    <row r="45" spans="1:18" s="10" customFormat="1" ht="15" customHeight="1" x14ac:dyDescent="0.35">
      <c r="A45" s="29">
        <v>38</v>
      </c>
      <c r="B45" s="92"/>
      <c r="C45" s="93"/>
      <c r="D45" s="30" t="s">
        <v>28</v>
      </c>
      <c r="E45" s="84" t="s">
        <v>33</v>
      </c>
      <c r="F45" s="85"/>
      <c r="G45" s="86"/>
      <c r="H45" s="34">
        <f t="shared" si="0"/>
        <v>0</v>
      </c>
      <c r="I45" s="36"/>
      <c r="J45" s="37"/>
      <c r="K45" s="36"/>
      <c r="L45" s="36"/>
      <c r="M45" s="36"/>
      <c r="N45" s="36"/>
      <c r="O45" s="36"/>
      <c r="P45" s="36"/>
      <c r="Q45" s="36"/>
      <c r="R45" s="36"/>
    </row>
    <row r="46" spans="1:18" s="10" customFormat="1" ht="15" customHeight="1" x14ac:dyDescent="0.35">
      <c r="A46" s="29">
        <v>39</v>
      </c>
      <c r="B46" s="92"/>
      <c r="C46" s="93"/>
      <c r="D46" s="30" t="s">
        <v>28</v>
      </c>
      <c r="E46" s="84" t="s">
        <v>33</v>
      </c>
      <c r="F46" s="85"/>
      <c r="G46" s="86"/>
      <c r="H46" s="34">
        <f t="shared" si="0"/>
        <v>0</v>
      </c>
      <c r="I46" s="36"/>
      <c r="J46" s="37"/>
      <c r="K46" s="36"/>
      <c r="L46" s="36"/>
      <c r="M46" s="36"/>
      <c r="N46" s="36"/>
      <c r="O46" s="36"/>
      <c r="P46" s="36"/>
      <c r="Q46" s="36"/>
      <c r="R46" s="36"/>
    </row>
    <row r="47" spans="1:18" s="10" customFormat="1" ht="15" customHeight="1" x14ac:dyDescent="0.35">
      <c r="A47" s="29">
        <v>40</v>
      </c>
      <c r="B47" s="92"/>
      <c r="C47" s="93"/>
      <c r="D47" s="30" t="s">
        <v>28</v>
      </c>
      <c r="E47" s="84" t="s">
        <v>33</v>
      </c>
      <c r="F47" s="85"/>
      <c r="G47" s="86"/>
      <c r="H47" s="34">
        <f t="shared" si="0"/>
        <v>0</v>
      </c>
      <c r="I47" s="36"/>
      <c r="J47" s="37"/>
      <c r="K47" s="36"/>
      <c r="L47" s="36"/>
      <c r="M47" s="36"/>
      <c r="N47" s="36"/>
      <c r="O47" s="36"/>
      <c r="P47" s="36"/>
      <c r="Q47" s="36"/>
      <c r="R47" s="36"/>
    </row>
    <row r="48" spans="1:18" s="10" customFormat="1" ht="15" customHeight="1" x14ac:dyDescent="0.35">
      <c r="A48" s="29">
        <v>41</v>
      </c>
      <c r="B48" s="92"/>
      <c r="C48" s="93"/>
      <c r="D48" s="30" t="s">
        <v>28</v>
      </c>
      <c r="E48" s="84" t="s">
        <v>33</v>
      </c>
      <c r="F48" s="85"/>
      <c r="G48" s="86"/>
      <c r="H48" s="34">
        <f t="shared" si="0"/>
        <v>0</v>
      </c>
      <c r="I48" s="36"/>
      <c r="J48" s="37"/>
      <c r="K48" s="36"/>
      <c r="L48" s="36"/>
      <c r="M48" s="36"/>
      <c r="N48" s="36"/>
      <c r="O48" s="36"/>
      <c r="P48" s="36"/>
      <c r="Q48" s="36"/>
      <c r="R48" s="36"/>
    </row>
    <row r="49" spans="1:18" s="10" customFormat="1" ht="15" customHeight="1" x14ac:dyDescent="0.35">
      <c r="A49" s="29">
        <v>42</v>
      </c>
      <c r="B49" s="92"/>
      <c r="C49" s="93"/>
      <c r="D49" s="30" t="s">
        <v>28</v>
      </c>
      <c r="E49" s="84" t="s">
        <v>33</v>
      </c>
      <c r="F49" s="85"/>
      <c r="G49" s="86"/>
      <c r="H49" s="34">
        <f t="shared" si="0"/>
        <v>0</v>
      </c>
      <c r="I49" s="36"/>
      <c r="J49" s="37"/>
      <c r="K49" s="36"/>
      <c r="L49" s="36"/>
      <c r="M49" s="36"/>
      <c r="N49" s="36"/>
      <c r="O49" s="36"/>
      <c r="P49" s="36"/>
      <c r="Q49" s="36"/>
      <c r="R49" s="36"/>
    </row>
    <row r="50" spans="1:18" s="10" customFormat="1" ht="15" customHeight="1" x14ac:dyDescent="0.35">
      <c r="A50" s="29">
        <v>43</v>
      </c>
      <c r="B50" s="92"/>
      <c r="C50" s="93"/>
      <c r="D50" s="30" t="s">
        <v>28</v>
      </c>
      <c r="E50" s="84" t="s">
        <v>33</v>
      </c>
      <c r="F50" s="85"/>
      <c r="G50" s="86"/>
      <c r="H50" s="34">
        <f t="shared" si="0"/>
        <v>0</v>
      </c>
      <c r="I50" s="36"/>
      <c r="J50" s="37"/>
      <c r="K50" s="36"/>
      <c r="L50" s="36"/>
      <c r="M50" s="36"/>
      <c r="N50" s="36"/>
      <c r="O50" s="36"/>
      <c r="P50" s="36"/>
      <c r="Q50" s="36"/>
      <c r="R50" s="36"/>
    </row>
    <row r="51" spans="1:18" s="10" customFormat="1" ht="15" customHeight="1" x14ac:dyDescent="0.35">
      <c r="A51" s="29">
        <v>44</v>
      </c>
      <c r="B51" s="92"/>
      <c r="C51" s="93"/>
      <c r="D51" s="30" t="s">
        <v>28</v>
      </c>
      <c r="E51" s="84" t="s">
        <v>33</v>
      </c>
      <c r="F51" s="85"/>
      <c r="G51" s="86"/>
      <c r="H51" s="34">
        <f t="shared" si="0"/>
        <v>0</v>
      </c>
      <c r="I51" s="36"/>
      <c r="J51" s="37"/>
      <c r="K51" s="36"/>
      <c r="L51" s="36"/>
      <c r="M51" s="36"/>
      <c r="N51" s="36"/>
      <c r="O51" s="36"/>
      <c r="P51" s="36"/>
      <c r="Q51" s="36"/>
      <c r="R51" s="36"/>
    </row>
    <row r="52" spans="1:18" s="10" customFormat="1" ht="15" customHeight="1" x14ac:dyDescent="0.35">
      <c r="A52" s="29">
        <v>45</v>
      </c>
      <c r="B52" s="92"/>
      <c r="C52" s="93"/>
      <c r="D52" s="30" t="s">
        <v>28</v>
      </c>
      <c r="E52" s="84" t="s">
        <v>33</v>
      </c>
      <c r="F52" s="85"/>
      <c r="G52" s="86"/>
      <c r="H52" s="34">
        <f t="shared" si="0"/>
        <v>0</v>
      </c>
      <c r="I52" s="36"/>
      <c r="J52" s="37"/>
      <c r="K52" s="36"/>
      <c r="L52" s="36"/>
      <c r="M52" s="36"/>
      <c r="N52" s="36"/>
      <c r="O52" s="36"/>
      <c r="P52" s="36"/>
      <c r="Q52" s="36"/>
      <c r="R52" s="36"/>
    </row>
    <row r="53" spans="1:18" s="10" customFormat="1" ht="15" customHeight="1" x14ac:dyDescent="0.35">
      <c r="A53" s="29">
        <v>46</v>
      </c>
      <c r="B53" s="92"/>
      <c r="C53" s="93"/>
      <c r="D53" s="30" t="s">
        <v>28</v>
      </c>
      <c r="E53" s="84" t="s">
        <v>33</v>
      </c>
      <c r="F53" s="85"/>
      <c r="G53" s="86"/>
      <c r="H53" s="34">
        <f t="shared" si="0"/>
        <v>0</v>
      </c>
      <c r="I53" s="36"/>
      <c r="J53" s="37"/>
      <c r="K53" s="36"/>
      <c r="L53" s="36"/>
      <c r="M53" s="36"/>
      <c r="N53" s="36"/>
      <c r="O53" s="36"/>
      <c r="P53" s="36"/>
      <c r="Q53" s="36"/>
      <c r="R53" s="36"/>
    </row>
    <row r="54" spans="1:18" s="10" customFormat="1" ht="15" customHeight="1" x14ac:dyDescent="0.35">
      <c r="A54" s="29">
        <v>47</v>
      </c>
      <c r="B54" s="92"/>
      <c r="C54" s="93"/>
      <c r="D54" s="30" t="s">
        <v>28</v>
      </c>
      <c r="E54" s="84" t="s">
        <v>33</v>
      </c>
      <c r="F54" s="85"/>
      <c r="G54" s="86"/>
      <c r="H54" s="34">
        <f t="shared" si="0"/>
        <v>0</v>
      </c>
      <c r="I54" s="36"/>
      <c r="J54" s="37"/>
      <c r="K54" s="36"/>
      <c r="L54" s="36"/>
      <c r="M54" s="36"/>
      <c r="N54" s="36"/>
      <c r="O54" s="36"/>
      <c r="P54" s="36"/>
      <c r="Q54" s="36"/>
      <c r="R54" s="36"/>
    </row>
    <row r="55" spans="1:18" s="10" customFormat="1" ht="15" customHeight="1" x14ac:dyDescent="0.35">
      <c r="A55" s="29">
        <v>48</v>
      </c>
      <c r="B55" s="92"/>
      <c r="C55" s="93"/>
      <c r="D55" s="30" t="s">
        <v>28</v>
      </c>
      <c r="E55" s="84" t="s">
        <v>33</v>
      </c>
      <c r="F55" s="85"/>
      <c r="G55" s="86"/>
      <c r="H55" s="34">
        <f t="shared" si="0"/>
        <v>0</v>
      </c>
      <c r="I55" s="36"/>
      <c r="J55" s="37"/>
      <c r="K55" s="36"/>
      <c r="L55" s="36"/>
      <c r="M55" s="36"/>
      <c r="N55" s="36"/>
      <c r="O55" s="36"/>
      <c r="P55" s="36"/>
      <c r="Q55" s="36"/>
      <c r="R55" s="36"/>
    </row>
    <row r="56" spans="1:18" s="10" customFormat="1" ht="15" customHeight="1" x14ac:dyDescent="0.35">
      <c r="A56" s="29">
        <v>49</v>
      </c>
      <c r="B56" s="92"/>
      <c r="C56" s="93"/>
      <c r="D56" s="30" t="s">
        <v>28</v>
      </c>
      <c r="E56" s="84" t="s">
        <v>33</v>
      </c>
      <c r="F56" s="85"/>
      <c r="G56" s="86"/>
      <c r="H56" s="34">
        <f t="shared" si="0"/>
        <v>0</v>
      </c>
      <c r="I56" s="36"/>
      <c r="J56" s="37"/>
      <c r="K56" s="36"/>
      <c r="L56" s="36"/>
      <c r="M56" s="36"/>
      <c r="N56" s="36"/>
      <c r="O56" s="36"/>
      <c r="P56" s="36"/>
      <c r="Q56" s="36"/>
      <c r="R56" s="36"/>
    </row>
    <row r="57" spans="1:18" s="10" customFormat="1" ht="15" customHeight="1" x14ac:dyDescent="0.35">
      <c r="A57" s="29">
        <v>50</v>
      </c>
      <c r="B57" s="92"/>
      <c r="C57" s="93"/>
      <c r="D57" s="30" t="s">
        <v>28</v>
      </c>
      <c r="E57" s="84" t="s">
        <v>33</v>
      </c>
      <c r="F57" s="85"/>
      <c r="G57" s="86"/>
      <c r="H57" s="34">
        <f t="shared" si="0"/>
        <v>0</v>
      </c>
      <c r="I57" s="36"/>
      <c r="J57" s="37"/>
      <c r="K57" s="36"/>
      <c r="L57" s="36"/>
      <c r="M57" s="36"/>
      <c r="N57" s="36"/>
      <c r="O57" s="36"/>
      <c r="P57" s="36"/>
      <c r="Q57" s="36"/>
      <c r="R57" s="36"/>
    </row>
    <row r="58" spans="1:18" s="10" customFormat="1" ht="15" customHeight="1" x14ac:dyDescent="0.35">
      <c r="A58" s="29">
        <v>51</v>
      </c>
      <c r="B58" s="92"/>
      <c r="C58" s="93"/>
      <c r="D58" s="30" t="s">
        <v>28</v>
      </c>
      <c r="E58" s="84" t="s">
        <v>33</v>
      </c>
      <c r="F58" s="85"/>
      <c r="G58" s="86"/>
      <c r="H58" s="34">
        <f t="shared" si="0"/>
        <v>0</v>
      </c>
      <c r="I58" s="36"/>
      <c r="J58" s="37"/>
      <c r="K58" s="36"/>
      <c r="L58" s="36"/>
      <c r="M58" s="36"/>
      <c r="N58" s="36"/>
      <c r="O58" s="36"/>
      <c r="P58" s="36"/>
      <c r="Q58" s="36"/>
      <c r="R58" s="36"/>
    </row>
    <row r="59" spans="1:18" s="10" customFormat="1" ht="15" customHeight="1" x14ac:dyDescent="0.35">
      <c r="A59" s="29">
        <v>52</v>
      </c>
      <c r="B59" s="92"/>
      <c r="C59" s="93"/>
      <c r="D59" s="30" t="s">
        <v>28</v>
      </c>
      <c r="E59" s="84" t="s">
        <v>33</v>
      </c>
      <c r="F59" s="85"/>
      <c r="G59" s="86"/>
      <c r="H59" s="34">
        <f t="shared" si="0"/>
        <v>0</v>
      </c>
      <c r="I59" s="36"/>
      <c r="J59" s="37"/>
      <c r="K59" s="36"/>
      <c r="L59" s="36"/>
      <c r="M59" s="36"/>
      <c r="N59" s="36"/>
      <c r="O59" s="36"/>
      <c r="P59" s="36"/>
      <c r="Q59" s="36"/>
      <c r="R59" s="36"/>
    </row>
    <row r="60" spans="1:18" s="10" customFormat="1" ht="15" customHeight="1" x14ac:dyDescent="0.35">
      <c r="A60" s="29">
        <v>53</v>
      </c>
      <c r="B60" s="92"/>
      <c r="C60" s="93"/>
      <c r="D60" s="30" t="s">
        <v>28</v>
      </c>
      <c r="E60" s="84" t="s">
        <v>33</v>
      </c>
      <c r="F60" s="85"/>
      <c r="G60" s="86"/>
      <c r="H60" s="34">
        <f t="shared" si="0"/>
        <v>0</v>
      </c>
      <c r="I60" s="36"/>
      <c r="J60" s="37"/>
      <c r="K60" s="36"/>
      <c r="L60" s="36"/>
      <c r="M60" s="36"/>
      <c r="N60" s="36"/>
      <c r="O60" s="36"/>
      <c r="P60" s="36"/>
      <c r="Q60" s="36"/>
      <c r="R60" s="36"/>
    </row>
    <row r="61" spans="1:18" s="10" customFormat="1" ht="15" customHeight="1" x14ac:dyDescent="0.35">
      <c r="A61" s="29">
        <v>54</v>
      </c>
      <c r="B61" s="92"/>
      <c r="C61" s="93"/>
      <c r="D61" s="30" t="s">
        <v>28</v>
      </c>
      <c r="E61" s="84" t="s">
        <v>33</v>
      </c>
      <c r="F61" s="85"/>
      <c r="G61" s="86"/>
      <c r="H61" s="34">
        <f t="shared" si="0"/>
        <v>0</v>
      </c>
      <c r="I61" s="36"/>
      <c r="J61" s="37"/>
      <c r="K61" s="36"/>
      <c r="L61" s="36"/>
      <c r="M61" s="36"/>
      <c r="N61" s="36"/>
      <c r="O61" s="36"/>
      <c r="P61" s="36"/>
      <c r="Q61" s="36"/>
      <c r="R61" s="36"/>
    </row>
    <row r="62" spans="1:18" s="10" customFormat="1" ht="15" customHeight="1" x14ac:dyDescent="0.35">
      <c r="A62" s="29">
        <v>55</v>
      </c>
      <c r="B62" s="92"/>
      <c r="C62" s="93"/>
      <c r="D62" s="30" t="s">
        <v>28</v>
      </c>
      <c r="E62" s="84" t="s">
        <v>33</v>
      </c>
      <c r="F62" s="85"/>
      <c r="G62" s="86"/>
      <c r="H62" s="34">
        <f t="shared" si="0"/>
        <v>0</v>
      </c>
      <c r="I62" s="36"/>
      <c r="J62" s="37"/>
      <c r="K62" s="36"/>
      <c r="L62" s="36"/>
      <c r="M62" s="36"/>
      <c r="N62" s="36"/>
      <c r="O62" s="36"/>
      <c r="P62" s="36"/>
      <c r="Q62" s="36"/>
      <c r="R62" s="36"/>
    </row>
    <row r="63" spans="1:18" s="10" customFormat="1" ht="15" customHeight="1" x14ac:dyDescent="0.35">
      <c r="A63" s="29">
        <v>56</v>
      </c>
      <c r="B63" s="92"/>
      <c r="C63" s="93"/>
      <c r="D63" s="30" t="s">
        <v>28</v>
      </c>
      <c r="E63" s="84" t="s">
        <v>33</v>
      </c>
      <c r="F63" s="85"/>
      <c r="G63" s="86"/>
      <c r="H63" s="34">
        <f t="shared" si="0"/>
        <v>0</v>
      </c>
      <c r="I63" s="36"/>
      <c r="J63" s="37"/>
      <c r="K63" s="36"/>
      <c r="L63" s="36"/>
      <c r="M63" s="36"/>
      <c r="N63" s="36"/>
      <c r="O63" s="36"/>
      <c r="P63" s="36"/>
      <c r="Q63" s="36"/>
      <c r="R63" s="36"/>
    </row>
    <row r="64" spans="1:18" s="10" customFormat="1" ht="15" customHeight="1" x14ac:dyDescent="0.35">
      <c r="A64" s="29">
        <v>57</v>
      </c>
      <c r="B64" s="92"/>
      <c r="C64" s="93"/>
      <c r="D64" s="30" t="s">
        <v>28</v>
      </c>
      <c r="E64" s="84" t="s">
        <v>33</v>
      </c>
      <c r="F64" s="85"/>
      <c r="G64" s="86"/>
      <c r="H64" s="34">
        <f t="shared" si="0"/>
        <v>0</v>
      </c>
      <c r="I64" s="36"/>
      <c r="J64" s="37"/>
      <c r="K64" s="36"/>
      <c r="L64" s="36"/>
      <c r="M64" s="36"/>
      <c r="N64" s="36"/>
      <c r="O64" s="36"/>
      <c r="P64" s="36"/>
      <c r="Q64" s="36"/>
      <c r="R64" s="36"/>
    </row>
    <row r="65" spans="1:18" s="10" customFormat="1" ht="15" customHeight="1" x14ac:dyDescent="0.35">
      <c r="A65" s="29">
        <v>58</v>
      </c>
      <c r="B65" s="92"/>
      <c r="C65" s="93"/>
      <c r="D65" s="30" t="s">
        <v>28</v>
      </c>
      <c r="E65" s="84" t="s">
        <v>33</v>
      </c>
      <c r="F65" s="85"/>
      <c r="G65" s="86"/>
      <c r="H65" s="34">
        <f t="shared" si="0"/>
        <v>0</v>
      </c>
      <c r="I65" s="36"/>
      <c r="J65" s="37"/>
      <c r="K65" s="36"/>
      <c r="L65" s="36"/>
      <c r="M65" s="36"/>
      <c r="N65" s="36"/>
      <c r="O65" s="36"/>
      <c r="P65" s="36"/>
      <c r="Q65" s="36"/>
      <c r="R65" s="36"/>
    </row>
    <row r="66" spans="1:18" s="10" customFormat="1" ht="15" customHeight="1" x14ac:dyDescent="0.35">
      <c r="A66" s="29">
        <v>59</v>
      </c>
      <c r="B66" s="92"/>
      <c r="C66" s="93"/>
      <c r="D66" s="30" t="s">
        <v>28</v>
      </c>
      <c r="E66" s="84" t="s">
        <v>33</v>
      </c>
      <c r="F66" s="85"/>
      <c r="G66" s="86"/>
      <c r="H66" s="34">
        <f t="shared" si="0"/>
        <v>0</v>
      </c>
      <c r="I66" s="36"/>
      <c r="J66" s="37"/>
      <c r="K66" s="36"/>
      <c r="L66" s="36"/>
      <c r="M66" s="36"/>
      <c r="N66" s="36"/>
      <c r="O66" s="36"/>
      <c r="P66" s="36"/>
      <c r="Q66" s="36"/>
      <c r="R66" s="36"/>
    </row>
    <row r="67" spans="1:18" s="10" customFormat="1" ht="15" customHeight="1" x14ac:dyDescent="0.35">
      <c r="A67" s="29">
        <v>60</v>
      </c>
      <c r="B67" s="92"/>
      <c r="C67" s="93"/>
      <c r="D67" s="30" t="s">
        <v>28</v>
      </c>
      <c r="E67" s="84" t="s">
        <v>33</v>
      </c>
      <c r="F67" s="85"/>
      <c r="G67" s="86"/>
      <c r="H67" s="34">
        <f t="shared" si="0"/>
        <v>0</v>
      </c>
      <c r="I67" s="36"/>
      <c r="J67" s="37"/>
      <c r="K67" s="36"/>
      <c r="L67" s="36"/>
      <c r="M67" s="36"/>
      <c r="N67" s="36"/>
      <c r="O67" s="36"/>
      <c r="P67" s="36"/>
      <c r="Q67" s="36"/>
      <c r="R67" s="36"/>
    </row>
    <row r="68" spans="1:18" s="10" customFormat="1" ht="15" customHeight="1" x14ac:dyDescent="0.35">
      <c r="A68" s="29">
        <v>61</v>
      </c>
      <c r="B68" s="92"/>
      <c r="C68" s="93"/>
      <c r="D68" s="30" t="s">
        <v>28</v>
      </c>
      <c r="E68" s="84" t="s">
        <v>33</v>
      </c>
      <c r="F68" s="85"/>
      <c r="G68" s="86"/>
      <c r="H68" s="34">
        <f t="shared" si="0"/>
        <v>0</v>
      </c>
      <c r="I68" s="36"/>
      <c r="J68" s="37"/>
      <c r="K68" s="36"/>
      <c r="L68" s="36"/>
      <c r="M68" s="36"/>
      <c r="N68" s="36"/>
      <c r="O68" s="36"/>
      <c r="P68" s="36"/>
      <c r="Q68" s="36"/>
      <c r="R68" s="36"/>
    </row>
    <row r="69" spans="1:18" s="10" customFormat="1" ht="15" customHeight="1" x14ac:dyDescent="0.35">
      <c r="A69" s="29">
        <v>62</v>
      </c>
      <c r="B69" s="92"/>
      <c r="C69" s="93"/>
      <c r="D69" s="30" t="s">
        <v>28</v>
      </c>
      <c r="E69" s="84" t="s">
        <v>33</v>
      </c>
      <c r="F69" s="85"/>
      <c r="G69" s="86"/>
      <c r="H69" s="34">
        <f t="shared" si="0"/>
        <v>0</v>
      </c>
      <c r="I69" s="36"/>
      <c r="J69" s="37"/>
      <c r="K69" s="36"/>
      <c r="L69" s="36"/>
      <c r="M69" s="36"/>
      <c r="N69" s="36"/>
      <c r="O69" s="36"/>
      <c r="P69" s="36"/>
      <c r="Q69" s="36"/>
      <c r="R69" s="36"/>
    </row>
    <row r="70" spans="1:18" s="10" customFormat="1" ht="15" customHeight="1" x14ac:dyDescent="0.35">
      <c r="A70" s="29">
        <v>63</v>
      </c>
      <c r="B70" s="92"/>
      <c r="C70" s="93"/>
      <c r="D70" s="30" t="s">
        <v>28</v>
      </c>
      <c r="E70" s="84" t="s">
        <v>33</v>
      </c>
      <c r="F70" s="85"/>
      <c r="G70" s="86"/>
      <c r="H70" s="34">
        <f t="shared" si="0"/>
        <v>0</v>
      </c>
      <c r="I70" s="36"/>
      <c r="J70" s="37"/>
      <c r="K70" s="36"/>
      <c r="L70" s="36"/>
      <c r="M70" s="36"/>
      <c r="N70" s="36"/>
      <c r="O70" s="36"/>
      <c r="P70" s="36"/>
      <c r="Q70" s="36"/>
      <c r="R70" s="36"/>
    </row>
    <row r="71" spans="1:18" s="10" customFormat="1" ht="15" customHeight="1" x14ac:dyDescent="0.35">
      <c r="A71" s="29">
        <v>64</v>
      </c>
      <c r="B71" s="92"/>
      <c r="C71" s="93"/>
      <c r="D71" s="30" t="s">
        <v>28</v>
      </c>
      <c r="E71" s="84" t="s">
        <v>33</v>
      </c>
      <c r="F71" s="85"/>
      <c r="G71" s="86"/>
      <c r="H71" s="34">
        <f t="shared" si="0"/>
        <v>0</v>
      </c>
      <c r="I71" s="36"/>
      <c r="J71" s="37"/>
      <c r="K71" s="36"/>
      <c r="L71" s="36"/>
      <c r="M71" s="36"/>
      <c r="N71" s="36"/>
      <c r="O71" s="36"/>
      <c r="P71" s="36"/>
      <c r="Q71" s="36"/>
      <c r="R71" s="36"/>
    </row>
    <row r="72" spans="1:18" s="10" customFormat="1" ht="15" customHeight="1" x14ac:dyDescent="0.35">
      <c r="A72" s="29">
        <v>65</v>
      </c>
      <c r="B72" s="92"/>
      <c r="C72" s="93"/>
      <c r="D72" s="30" t="s">
        <v>28</v>
      </c>
      <c r="E72" s="84" t="s">
        <v>33</v>
      </c>
      <c r="F72" s="85"/>
      <c r="G72" s="86"/>
      <c r="H72" s="34">
        <f t="shared" si="0"/>
        <v>0</v>
      </c>
      <c r="I72" s="36"/>
      <c r="J72" s="37"/>
      <c r="K72" s="36"/>
      <c r="L72" s="36"/>
      <c r="M72" s="36"/>
      <c r="N72" s="36"/>
      <c r="O72" s="36"/>
      <c r="P72" s="36"/>
      <c r="Q72" s="36"/>
      <c r="R72" s="36"/>
    </row>
    <row r="73" spans="1:18" s="10" customFormat="1" ht="15" customHeight="1" x14ac:dyDescent="0.35">
      <c r="A73" s="29">
        <v>66</v>
      </c>
      <c r="B73" s="92"/>
      <c r="C73" s="93"/>
      <c r="D73" s="30" t="s">
        <v>28</v>
      </c>
      <c r="E73" s="84" t="s">
        <v>33</v>
      </c>
      <c r="F73" s="85"/>
      <c r="G73" s="86"/>
      <c r="H73" s="34">
        <f t="shared" ref="H73:H107" si="1">IF(E73="CE+NOP+JAS",3,IF(OR(E73="CE+NOP",OR(E73="CE+JAS",E73="NOP+JAS")),2,IF(OR(E73="CE",OR(E73="JAS",E73="NOP")),1,0)))</f>
        <v>0</v>
      </c>
      <c r="I73" s="36"/>
      <c r="J73" s="37"/>
      <c r="K73" s="36"/>
      <c r="L73" s="36"/>
      <c r="M73" s="36"/>
      <c r="N73" s="36"/>
      <c r="O73" s="36"/>
      <c r="P73" s="36"/>
      <c r="Q73" s="36"/>
      <c r="R73" s="36"/>
    </row>
    <row r="74" spans="1:18" s="10" customFormat="1" ht="15" customHeight="1" x14ac:dyDescent="0.35">
      <c r="A74" s="29">
        <v>67</v>
      </c>
      <c r="B74" s="92"/>
      <c r="C74" s="93"/>
      <c r="D74" s="30" t="s">
        <v>28</v>
      </c>
      <c r="E74" s="84" t="s">
        <v>33</v>
      </c>
      <c r="F74" s="85"/>
      <c r="G74" s="86"/>
      <c r="H74" s="34">
        <f t="shared" si="1"/>
        <v>0</v>
      </c>
      <c r="I74" s="36"/>
      <c r="J74" s="37"/>
      <c r="K74" s="36"/>
      <c r="L74" s="36"/>
      <c r="M74" s="36"/>
      <c r="N74" s="36"/>
      <c r="O74" s="36"/>
      <c r="P74" s="36"/>
      <c r="Q74" s="36"/>
      <c r="R74" s="36"/>
    </row>
    <row r="75" spans="1:18" s="10" customFormat="1" ht="15" customHeight="1" x14ac:dyDescent="0.35">
      <c r="A75" s="29">
        <v>68</v>
      </c>
      <c r="B75" s="92"/>
      <c r="C75" s="93"/>
      <c r="D75" s="30" t="s">
        <v>28</v>
      </c>
      <c r="E75" s="84" t="s">
        <v>33</v>
      </c>
      <c r="F75" s="85"/>
      <c r="G75" s="86"/>
      <c r="H75" s="34">
        <f t="shared" si="1"/>
        <v>0</v>
      </c>
      <c r="I75" s="36"/>
      <c r="J75" s="37"/>
      <c r="K75" s="36"/>
      <c r="L75" s="36"/>
      <c r="M75" s="36"/>
      <c r="N75" s="36"/>
      <c r="O75" s="36"/>
      <c r="P75" s="36"/>
      <c r="Q75" s="36"/>
      <c r="R75" s="36"/>
    </row>
    <row r="76" spans="1:18" s="10" customFormat="1" ht="15" customHeight="1" x14ac:dyDescent="0.35">
      <c r="A76" s="29">
        <v>69</v>
      </c>
      <c r="B76" s="92"/>
      <c r="C76" s="93"/>
      <c r="D76" s="30" t="s">
        <v>28</v>
      </c>
      <c r="E76" s="84" t="s">
        <v>33</v>
      </c>
      <c r="F76" s="85"/>
      <c r="G76" s="86"/>
      <c r="H76" s="34">
        <f t="shared" si="1"/>
        <v>0</v>
      </c>
      <c r="I76" s="36"/>
      <c r="J76" s="37"/>
      <c r="K76" s="36"/>
      <c r="L76" s="36"/>
      <c r="M76" s="36"/>
      <c r="N76" s="36"/>
      <c r="O76" s="36"/>
      <c r="P76" s="36"/>
      <c r="Q76" s="36"/>
      <c r="R76" s="36"/>
    </row>
    <row r="77" spans="1:18" s="10" customFormat="1" ht="15" customHeight="1" x14ac:dyDescent="0.35">
      <c r="A77" s="29">
        <v>70</v>
      </c>
      <c r="B77" s="92"/>
      <c r="C77" s="93"/>
      <c r="D77" s="30" t="s">
        <v>28</v>
      </c>
      <c r="E77" s="84" t="s">
        <v>33</v>
      </c>
      <c r="F77" s="85"/>
      <c r="G77" s="86"/>
      <c r="H77" s="34">
        <f t="shared" si="1"/>
        <v>0</v>
      </c>
      <c r="I77" s="36"/>
      <c r="J77" s="37"/>
      <c r="K77" s="36"/>
      <c r="L77" s="36"/>
      <c r="M77" s="36"/>
      <c r="N77" s="36"/>
      <c r="O77" s="36"/>
      <c r="P77" s="36"/>
      <c r="Q77" s="36"/>
      <c r="R77" s="36"/>
    </row>
    <row r="78" spans="1:18" s="10" customFormat="1" ht="15" customHeight="1" x14ac:dyDescent="0.35">
      <c r="A78" s="29">
        <v>71</v>
      </c>
      <c r="B78" s="92"/>
      <c r="C78" s="93"/>
      <c r="D78" s="30" t="s">
        <v>28</v>
      </c>
      <c r="E78" s="84" t="s">
        <v>33</v>
      </c>
      <c r="F78" s="85"/>
      <c r="G78" s="86"/>
      <c r="H78" s="34">
        <f t="shared" si="1"/>
        <v>0</v>
      </c>
      <c r="I78" s="36"/>
      <c r="J78" s="37"/>
      <c r="K78" s="36"/>
      <c r="L78" s="36"/>
      <c r="M78" s="36"/>
      <c r="N78" s="36"/>
      <c r="O78" s="36"/>
      <c r="P78" s="36"/>
      <c r="Q78" s="36"/>
      <c r="R78" s="36"/>
    </row>
    <row r="79" spans="1:18" s="10" customFormat="1" ht="15" customHeight="1" x14ac:dyDescent="0.35">
      <c r="A79" s="29">
        <v>72</v>
      </c>
      <c r="B79" s="92"/>
      <c r="C79" s="93"/>
      <c r="D79" s="30" t="s">
        <v>28</v>
      </c>
      <c r="E79" s="84" t="s">
        <v>33</v>
      </c>
      <c r="F79" s="85"/>
      <c r="G79" s="86"/>
      <c r="H79" s="34">
        <f t="shared" si="1"/>
        <v>0</v>
      </c>
      <c r="I79" s="36"/>
      <c r="J79" s="37"/>
      <c r="K79" s="36"/>
      <c r="L79" s="36"/>
      <c r="M79" s="36"/>
      <c r="N79" s="36"/>
      <c r="O79" s="36"/>
      <c r="P79" s="36"/>
      <c r="Q79" s="36"/>
      <c r="R79" s="36"/>
    </row>
    <row r="80" spans="1:18" s="10" customFormat="1" ht="15" customHeight="1" x14ac:dyDescent="0.35">
      <c r="A80" s="29">
        <v>73</v>
      </c>
      <c r="B80" s="92"/>
      <c r="C80" s="93"/>
      <c r="D80" s="30" t="s">
        <v>28</v>
      </c>
      <c r="E80" s="84" t="s">
        <v>33</v>
      </c>
      <c r="F80" s="85"/>
      <c r="G80" s="86"/>
      <c r="H80" s="34">
        <f t="shared" si="1"/>
        <v>0</v>
      </c>
      <c r="I80" s="36"/>
      <c r="J80" s="37"/>
      <c r="K80" s="36"/>
      <c r="L80" s="36"/>
      <c r="M80" s="36"/>
      <c r="N80" s="36"/>
      <c r="O80" s="36"/>
      <c r="P80" s="36"/>
      <c r="Q80" s="36"/>
      <c r="R80" s="36"/>
    </row>
    <row r="81" spans="1:18" s="10" customFormat="1" ht="15" customHeight="1" x14ac:dyDescent="0.35">
      <c r="A81" s="29">
        <v>74</v>
      </c>
      <c r="B81" s="92"/>
      <c r="C81" s="93"/>
      <c r="D81" s="30" t="s">
        <v>28</v>
      </c>
      <c r="E81" s="84" t="s">
        <v>33</v>
      </c>
      <c r="F81" s="85"/>
      <c r="G81" s="86"/>
      <c r="H81" s="34">
        <f t="shared" si="1"/>
        <v>0</v>
      </c>
      <c r="I81" s="36"/>
      <c r="J81" s="37"/>
      <c r="K81" s="36"/>
      <c r="L81" s="36"/>
      <c r="M81" s="36"/>
      <c r="N81" s="36"/>
      <c r="O81" s="36"/>
      <c r="P81" s="36"/>
      <c r="Q81" s="36"/>
      <c r="R81" s="36"/>
    </row>
    <row r="82" spans="1:18" s="10" customFormat="1" ht="15" customHeight="1" x14ac:dyDescent="0.35">
      <c r="A82" s="29">
        <v>75</v>
      </c>
      <c r="B82" s="92"/>
      <c r="C82" s="93"/>
      <c r="D82" s="30" t="s">
        <v>28</v>
      </c>
      <c r="E82" s="84" t="s">
        <v>33</v>
      </c>
      <c r="F82" s="85"/>
      <c r="G82" s="86"/>
      <c r="H82" s="34">
        <f t="shared" si="1"/>
        <v>0</v>
      </c>
      <c r="I82" s="36"/>
      <c r="J82" s="37"/>
      <c r="K82" s="36"/>
      <c r="L82" s="36"/>
      <c r="M82" s="36"/>
      <c r="N82" s="36"/>
      <c r="O82" s="36"/>
      <c r="P82" s="36"/>
      <c r="Q82" s="36"/>
      <c r="R82" s="36"/>
    </row>
    <row r="83" spans="1:18" s="10" customFormat="1" ht="15" customHeight="1" x14ac:dyDescent="0.35">
      <c r="A83" s="29">
        <v>76</v>
      </c>
      <c r="B83" s="92"/>
      <c r="C83" s="93"/>
      <c r="D83" s="30" t="s">
        <v>28</v>
      </c>
      <c r="E83" s="84" t="s">
        <v>33</v>
      </c>
      <c r="F83" s="85"/>
      <c r="G83" s="86"/>
      <c r="H83" s="34">
        <f t="shared" si="1"/>
        <v>0</v>
      </c>
      <c r="I83" s="36"/>
      <c r="J83" s="37"/>
      <c r="K83" s="36"/>
      <c r="L83" s="36"/>
      <c r="M83" s="36"/>
      <c r="N83" s="36"/>
      <c r="O83" s="36"/>
      <c r="P83" s="36"/>
      <c r="Q83" s="36"/>
      <c r="R83" s="36"/>
    </row>
    <row r="84" spans="1:18" s="10" customFormat="1" ht="15" customHeight="1" x14ac:dyDescent="0.35">
      <c r="A84" s="29">
        <v>77</v>
      </c>
      <c r="B84" s="92"/>
      <c r="C84" s="93"/>
      <c r="D84" s="30" t="s">
        <v>28</v>
      </c>
      <c r="E84" s="84" t="s">
        <v>33</v>
      </c>
      <c r="F84" s="85"/>
      <c r="G84" s="86"/>
      <c r="H84" s="34">
        <f t="shared" si="1"/>
        <v>0</v>
      </c>
      <c r="I84" s="36"/>
      <c r="J84" s="37"/>
      <c r="K84" s="36"/>
      <c r="L84" s="36"/>
      <c r="M84" s="36"/>
      <c r="N84" s="36"/>
      <c r="O84" s="36"/>
      <c r="P84" s="36"/>
      <c r="Q84" s="36"/>
      <c r="R84" s="36"/>
    </row>
    <row r="85" spans="1:18" s="10" customFormat="1" ht="15" customHeight="1" x14ac:dyDescent="0.35">
      <c r="A85" s="29">
        <v>78</v>
      </c>
      <c r="B85" s="92"/>
      <c r="C85" s="93"/>
      <c r="D85" s="30" t="s">
        <v>28</v>
      </c>
      <c r="E85" s="84" t="s">
        <v>33</v>
      </c>
      <c r="F85" s="85"/>
      <c r="G85" s="86"/>
      <c r="H85" s="34">
        <f t="shared" si="1"/>
        <v>0</v>
      </c>
      <c r="I85" s="36"/>
      <c r="J85" s="37"/>
      <c r="K85" s="36"/>
      <c r="L85" s="36"/>
      <c r="M85" s="36"/>
      <c r="N85" s="36"/>
      <c r="O85" s="36"/>
      <c r="P85" s="36"/>
      <c r="Q85" s="36"/>
      <c r="R85" s="36"/>
    </row>
    <row r="86" spans="1:18" s="10" customFormat="1" ht="15" customHeight="1" x14ac:dyDescent="0.35">
      <c r="A86" s="29">
        <v>79</v>
      </c>
      <c r="B86" s="92"/>
      <c r="C86" s="93"/>
      <c r="D86" s="30" t="s">
        <v>28</v>
      </c>
      <c r="E86" s="84" t="s">
        <v>33</v>
      </c>
      <c r="F86" s="85"/>
      <c r="G86" s="86"/>
      <c r="H86" s="34">
        <f t="shared" si="1"/>
        <v>0</v>
      </c>
      <c r="I86" s="36"/>
      <c r="J86" s="37"/>
      <c r="K86" s="36"/>
      <c r="L86" s="36"/>
      <c r="M86" s="36"/>
      <c r="N86" s="36"/>
      <c r="O86" s="36"/>
      <c r="P86" s="36"/>
      <c r="Q86" s="36"/>
      <c r="R86" s="36"/>
    </row>
    <row r="87" spans="1:18" s="10" customFormat="1" ht="15" customHeight="1" x14ac:dyDescent="0.35">
      <c r="A87" s="29">
        <v>80</v>
      </c>
      <c r="B87" s="92"/>
      <c r="C87" s="93"/>
      <c r="D87" s="30" t="s">
        <v>28</v>
      </c>
      <c r="E87" s="84" t="s">
        <v>33</v>
      </c>
      <c r="F87" s="85"/>
      <c r="G87" s="86"/>
      <c r="H87" s="34">
        <f t="shared" si="1"/>
        <v>0</v>
      </c>
      <c r="I87" s="36"/>
      <c r="J87" s="37"/>
      <c r="K87" s="36"/>
      <c r="L87" s="36"/>
      <c r="M87" s="36"/>
      <c r="N87" s="36"/>
      <c r="O87" s="36"/>
      <c r="P87" s="36"/>
      <c r="Q87" s="36"/>
      <c r="R87" s="36"/>
    </row>
    <row r="88" spans="1:18" s="10" customFormat="1" ht="15" customHeight="1" x14ac:dyDescent="0.35">
      <c r="A88" s="29">
        <v>81</v>
      </c>
      <c r="B88" s="92"/>
      <c r="C88" s="93"/>
      <c r="D88" s="30" t="s">
        <v>28</v>
      </c>
      <c r="E88" s="84" t="s">
        <v>33</v>
      </c>
      <c r="F88" s="85"/>
      <c r="G88" s="86"/>
      <c r="H88" s="34">
        <f t="shared" si="1"/>
        <v>0</v>
      </c>
      <c r="I88" s="36"/>
      <c r="J88" s="37"/>
      <c r="K88" s="36"/>
      <c r="L88" s="36"/>
      <c r="M88" s="36"/>
      <c r="N88" s="36"/>
      <c r="O88" s="36"/>
      <c r="P88" s="36"/>
      <c r="Q88" s="36"/>
      <c r="R88" s="36"/>
    </row>
    <row r="89" spans="1:18" s="10" customFormat="1" ht="15" customHeight="1" x14ac:dyDescent="0.35">
      <c r="A89" s="29">
        <v>82</v>
      </c>
      <c r="B89" s="92"/>
      <c r="C89" s="93"/>
      <c r="D89" s="30" t="s">
        <v>28</v>
      </c>
      <c r="E89" s="84" t="s">
        <v>33</v>
      </c>
      <c r="F89" s="85"/>
      <c r="G89" s="86"/>
      <c r="H89" s="34">
        <f t="shared" si="1"/>
        <v>0</v>
      </c>
      <c r="I89" s="36"/>
      <c r="J89" s="37"/>
      <c r="K89" s="36"/>
      <c r="L89" s="36"/>
      <c r="M89" s="36"/>
      <c r="N89" s="36"/>
      <c r="O89" s="36"/>
      <c r="P89" s="36"/>
      <c r="Q89" s="36"/>
      <c r="R89" s="36"/>
    </row>
    <row r="90" spans="1:18" s="10" customFormat="1" ht="15" customHeight="1" x14ac:dyDescent="0.35">
      <c r="A90" s="29">
        <v>83</v>
      </c>
      <c r="B90" s="92"/>
      <c r="C90" s="93"/>
      <c r="D90" s="30" t="s">
        <v>28</v>
      </c>
      <c r="E90" s="84" t="s">
        <v>33</v>
      </c>
      <c r="F90" s="85"/>
      <c r="G90" s="86"/>
      <c r="H90" s="34">
        <f t="shared" si="1"/>
        <v>0</v>
      </c>
      <c r="I90" s="36"/>
      <c r="J90" s="37"/>
      <c r="K90" s="36"/>
      <c r="L90" s="36"/>
      <c r="M90" s="36"/>
      <c r="N90" s="36"/>
      <c r="O90" s="36"/>
      <c r="P90" s="36"/>
      <c r="Q90" s="36"/>
      <c r="R90" s="36"/>
    </row>
    <row r="91" spans="1:18" s="10" customFormat="1" ht="15" customHeight="1" x14ac:dyDescent="0.35">
      <c r="A91" s="29">
        <v>84</v>
      </c>
      <c r="B91" s="92"/>
      <c r="C91" s="93"/>
      <c r="D91" s="30" t="s">
        <v>28</v>
      </c>
      <c r="E91" s="84" t="s">
        <v>33</v>
      </c>
      <c r="F91" s="85"/>
      <c r="G91" s="86"/>
      <c r="H91" s="34">
        <f t="shared" si="1"/>
        <v>0</v>
      </c>
      <c r="I91" s="36"/>
      <c r="J91" s="37"/>
      <c r="K91" s="36"/>
      <c r="L91" s="36"/>
      <c r="M91" s="36"/>
      <c r="N91" s="36"/>
      <c r="O91" s="36"/>
      <c r="P91" s="36"/>
      <c r="Q91" s="36"/>
      <c r="R91" s="36"/>
    </row>
    <row r="92" spans="1:18" s="10" customFormat="1" ht="15" customHeight="1" x14ac:dyDescent="0.35">
      <c r="A92" s="29">
        <v>85</v>
      </c>
      <c r="B92" s="92"/>
      <c r="C92" s="93"/>
      <c r="D92" s="30" t="s">
        <v>28</v>
      </c>
      <c r="E92" s="84" t="s">
        <v>33</v>
      </c>
      <c r="F92" s="85"/>
      <c r="G92" s="86"/>
      <c r="H92" s="34">
        <f t="shared" si="1"/>
        <v>0</v>
      </c>
      <c r="I92" s="36"/>
      <c r="J92" s="37"/>
      <c r="K92" s="36"/>
      <c r="L92" s="36"/>
      <c r="M92" s="36"/>
      <c r="N92" s="36"/>
      <c r="O92" s="36"/>
      <c r="P92" s="36"/>
      <c r="Q92" s="36"/>
      <c r="R92" s="36"/>
    </row>
    <row r="93" spans="1:18" s="10" customFormat="1" ht="15" customHeight="1" x14ac:dyDescent="0.35">
      <c r="A93" s="29">
        <v>86</v>
      </c>
      <c r="B93" s="92"/>
      <c r="C93" s="93"/>
      <c r="D93" s="30" t="s">
        <v>28</v>
      </c>
      <c r="E93" s="84" t="s">
        <v>33</v>
      </c>
      <c r="F93" s="85"/>
      <c r="G93" s="86"/>
      <c r="H93" s="34">
        <f t="shared" si="1"/>
        <v>0</v>
      </c>
      <c r="I93" s="36"/>
      <c r="J93" s="37"/>
      <c r="K93" s="36"/>
      <c r="L93" s="36"/>
      <c r="M93" s="36"/>
      <c r="N93" s="36"/>
      <c r="O93" s="36"/>
      <c r="P93" s="36"/>
      <c r="Q93" s="36"/>
      <c r="R93" s="36"/>
    </row>
    <row r="94" spans="1:18" s="10" customFormat="1" ht="15" customHeight="1" x14ac:dyDescent="0.35">
      <c r="A94" s="29">
        <v>87</v>
      </c>
      <c r="B94" s="92"/>
      <c r="C94" s="93"/>
      <c r="D94" s="30" t="s">
        <v>28</v>
      </c>
      <c r="E94" s="84" t="s">
        <v>33</v>
      </c>
      <c r="F94" s="85"/>
      <c r="G94" s="86"/>
      <c r="H94" s="34">
        <f t="shared" si="1"/>
        <v>0</v>
      </c>
      <c r="I94" s="36"/>
      <c r="J94" s="37"/>
      <c r="K94" s="36"/>
      <c r="L94" s="36"/>
      <c r="M94" s="36"/>
      <c r="N94" s="36"/>
      <c r="O94" s="36"/>
      <c r="P94" s="36"/>
      <c r="Q94" s="36"/>
      <c r="R94" s="36"/>
    </row>
    <row r="95" spans="1:18" s="10" customFormat="1" ht="15" customHeight="1" x14ac:dyDescent="0.35">
      <c r="A95" s="29">
        <v>88</v>
      </c>
      <c r="B95" s="92"/>
      <c r="C95" s="93"/>
      <c r="D95" s="30" t="s">
        <v>28</v>
      </c>
      <c r="E95" s="84" t="s">
        <v>33</v>
      </c>
      <c r="F95" s="85"/>
      <c r="G95" s="86"/>
      <c r="H95" s="34">
        <f t="shared" si="1"/>
        <v>0</v>
      </c>
      <c r="I95" s="36"/>
      <c r="J95" s="37"/>
      <c r="K95" s="36"/>
      <c r="L95" s="36"/>
      <c r="M95" s="36"/>
      <c r="N95" s="36"/>
      <c r="O95" s="36"/>
      <c r="P95" s="36"/>
      <c r="Q95" s="36"/>
      <c r="R95" s="36"/>
    </row>
    <row r="96" spans="1:18" s="10" customFormat="1" ht="15" customHeight="1" x14ac:dyDescent="0.35">
      <c r="A96" s="29">
        <v>89</v>
      </c>
      <c r="B96" s="92"/>
      <c r="C96" s="93"/>
      <c r="D96" s="30" t="s">
        <v>28</v>
      </c>
      <c r="E96" s="84" t="s">
        <v>33</v>
      </c>
      <c r="F96" s="85"/>
      <c r="G96" s="86"/>
      <c r="H96" s="34">
        <f t="shared" si="1"/>
        <v>0</v>
      </c>
      <c r="I96" s="36"/>
      <c r="J96" s="37"/>
      <c r="K96" s="36"/>
      <c r="L96" s="36"/>
      <c r="M96" s="36"/>
      <c r="N96" s="36"/>
      <c r="O96" s="36"/>
      <c r="P96" s="36"/>
      <c r="Q96" s="36"/>
      <c r="R96" s="36"/>
    </row>
    <row r="97" spans="1:18" s="10" customFormat="1" ht="15" customHeight="1" x14ac:dyDescent="0.35">
      <c r="A97" s="29">
        <v>90</v>
      </c>
      <c r="B97" s="92"/>
      <c r="C97" s="93"/>
      <c r="D97" s="30" t="s">
        <v>28</v>
      </c>
      <c r="E97" s="84" t="s">
        <v>33</v>
      </c>
      <c r="F97" s="85"/>
      <c r="G97" s="86"/>
      <c r="H97" s="34">
        <f t="shared" si="1"/>
        <v>0</v>
      </c>
      <c r="I97" s="36"/>
      <c r="J97" s="37"/>
      <c r="K97" s="36"/>
      <c r="L97" s="36"/>
      <c r="M97" s="36"/>
      <c r="N97" s="36"/>
      <c r="O97" s="36"/>
      <c r="P97" s="36"/>
      <c r="Q97" s="36"/>
      <c r="R97" s="36"/>
    </row>
    <row r="98" spans="1:18" s="10" customFormat="1" ht="15" customHeight="1" x14ac:dyDescent="0.35">
      <c r="A98" s="29">
        <v>91</v>
      </c>
      <c r="B98" s="92"/>
      <c r="C98" s="93"/>
      <c r="D98" s="30" t="s">
        <v>28</v>
      </c>
      <c r="E98" s="84" t="s">
        <v>33</v>
      </c>
      <c r="F98" s="85"/>
      <c r="G98" s="86"/>
      <c r="H98" s="34">
        <f t="shared" si="1"/>
        <v>0</v>
      </c>
      <c r="I98" s="36"/>
      <c r="J98" s="37"/>
      <c r="K98" s="36"/>
      <c r="L98" s="36"/>
      <c r="M98" s="36"/>
      <c r="N98" s="36"/>
      <c r="O98" s="36"/>
      <c r="P98" s="36"/>
      <c r="Q98" s="36"/>
      <c r="R98" s="36"/>
    </row>
    <row r="99" spans="1:18" s="10" customFormat="1" ht="15" customHeight="1" x14ac:dyDescent="0.35">
      <c r="A99" s="29">
        <v>92</v>
      </c>
      <c r="B99" s="92"/>
      <c r="C99" s="93"/>
      <c r="D99" s="30" t="s">
        <v>28</v>
      </c>
      <c r="E99" s="84" t="s">
        <v>33</v>
      </c>
      <c r="F99" s="85"/>
      <c r="G99" s="86"/>
      <c r="H99" s="34">
        <f t="shared" si="1"/>
        <v>0</v>
      </c>
      <c r="I99" s="36"/>
      <c r="J99" s="37"/>
      <c r="K99" s="36"/>
      <c r="L99" s="36"/>
      <c r="M99" s="36"/>
      <c r="N99" s="36"/>
      <c r="O99" s="36"/>
      <c r="P99" s="36"/>
      <c r="Q99" s="36"/>
      <c r="R99" s="36"/>
    </row>
    <row r="100" spans="1:18" s="10" customFormat="1" ht="15" customHeight="1" x14ac:dyDescent="0.35">
      <c r="A100" s="29">
        <v>93</v>
      </c>
      <c r="B100" s="92"/>
      <c r="C100" s="93"/>
      <c r="D100" s="30" t="s">
        <v>28</v>
      </c>
      <c r="E100" s="84" t="s">
        <v>33</v>
      </c>
      <c r="F100" s="85"/>
      <c r="G100" s="86"/>
      <c r="H100" s="34">
        <f t="shared" si="1"/>
        <v>0</v>
      </c>
      <c r="I100" s="36"/>
      <c r="J100" s="37"/>
      <c r="K100" s="36"/>
      <c r="L100" s="36"/>
      <c r="M100" s="36"/>
      <c r="N100" s="36"/>
      <c r="O100" s="36"/>
      <c r="P100" s="36"/>
      <c r="Q100" s="36"/>
      <c r="R100" s="36"/>
    </row>
    <row r="101" spans="1:18" s="10" customFormat="1" ht="15" customHeight="1" x14ac:dyDescent="0.35">
      <c r="A101" s="29">
        <v>94</v>
      </c>
      <c r="B101" s="92"/>
      <c r="C101" s="93"/>
      <c r="D101" s="30" t="s">
        <v>28</v>
      </c>
      <c r="E101" s="84" t="s">
        <v>33</v>
      </c>
      <c r="F101" s="85"/>
      <c r="G101" s="86"/>
      <c r="H101" s="34">
        <f t="shared" si="1"/>
        <v>0</v>
      </c>
      <c r="I101" s="36"/>
      <c r="J101" s="37"/>
      <c r="K101" s="36"/>
      <c r="L101" s="36"/>
      <c r="M101" s="36"/>
      <c r="N101" s="36"/>
      <c r="O101" s="36"/>
      <c r="P101" s="36"/>
      <c r="Q101" s="36"/>
      <c r="R101" s="36"/>
    </row>
    <row r="102" spans="1:18" s="10" customFormat="1" ht="15" customHeight="1" x14ac:dyDescent="0.35">
      <c r="A102" s="29">
        <v>95</v>
      </c>
      <c r="B102" s="92"/>
      <c r="C102" s="93"/>
      <c r="D102" s="30" t="s">
        <v>28</v>
      </c>
      <c r="E102" s="84" t="s">
        <v>33</v>
      </c>
      <c r="F102" s="85"/>
      <c r="G102" s="86"/>
      <c r="H102" s="34">
        <f t="shared" si="1"/>
        <v>0</v>
      </c>
      <c r="I102" s="36"/>
      <c r="J102" s="37"/>
      <c r="K102" s="36"/>
      <c r="L102" s="36"/>
      <c r="M102" s="36"/>
      <c r="N102" s="36"/>
      <c r="O102" s="36"/>
      <c r="P102" s="36"/>
      <c r="Q102" s="36"/>
      <c r="R102" s="36"/>
    </row>
    <row r="103" spans="1:18" s="10" customFormat="1" ht="15" customHeight="1" x14ac:dyDescent="0.35">
      <c r="A103" s="29">
        <v>96</v>
      </c>
      <c r="B103" s="92"/>
      <c r="C103" s="93"/>
      <c r="D103" s="30" t="s">
        <v>28</v>
      </c>
      <c r="E103" s="84" t="s">
        <v>33</v>
      </c>
      <c r="F103" s="85"/>
      <c r="G103" s="86"/>
      <c r="H103" s="34">
        <f t="shared" si="1"/>
        <v>0</v>
      </c>
      <c r="I103" s="36"/>
      <c r="J103" s="37"/>
      <c r="K103" s="36"/>
      <c r="L103" s="36"/>
      <c r="M103" s="36"/>
      <c r="N103" s="36"/>
      <c r="O103" s="36"/>
      <c r="P103" s="36"/>
      <c r="Q103" s="36"/>
      <c r="R103" s="36"/>
    </row>
    <row r="104" spans="1:18" s="10" customFormat="1" ht="15" customHeight="1" x14ac:dyDescent="0.35">
      <c r="A104" s="29">
        <v>97</v>
      </c>
      <c r="B104" s="92"/>
      <c r="C104" s="93"/>
      <c r="D104" s="30" t="s">
        <v>28</v>
      </c>
      <c r="E104" s="84" t="s">
        <v>33</v>
      </c>
      <c r="F104" s="85"/>
      <c r="G104" s="86"/>
      <c r="H104" s="34">
        <f t="shared" si="1"/>
        <v>0</v>
      </c>
      <c r="I104" s="36"/>
      <c r="J104" s="37"/>
      <c r="K104" s="36"/>
      <c r="L104" s="36"/>
      <c r="M104" s="36"/>
      <c r="N104" s="36"/>
      <c r="O104" s="36"/>
      <c r="P104" s="36"/>
      <c r="Q104" s="36"/>
      <c r="R104" s="36"/>
    </row>
    <row r="105" spans="1:18" s="10" customFormat="1" ht="15" customHeight="1" x14ac:dyDescent="0.35">
      <c r="A105" s="29">
        <v>98</v>
      </c>
      <c r="B105" s="92"/>
      <c r="C105" s="93"/>
      <c r="D105" s="30" t="s">
        <v>28</v>
      </c>
      <c r="E105" s="84" t="s">
        <v>33</v>
      </c>
      <c r="F105" s="85"/>
      <c r="G105" s="86"/>
      <c r="H105" s="34">
        <f t="shared" si="1"/>
        <v>0</v>
      </c>
      <c r="I105" s="36"/>
      <c r="J105" s="37"/>
      <c r="K105" s="36"/>
      <c r="L105" s="36"/>
      <c r="M105" s="36"/>
      <c r="N105" s="36"/>
      <c r="O105" s="36"/>
      <c r="P105" s="36"/>
      <c r="Q105" s="36"/>
      <c r="R105" s="36"/>
    </row>
    <row r="106" spans="1:18" s="10" customFormat="1" ht="15" customHeight="1" x14ac:dyDescent="0.35">
      <c r="A106" s="29">
        <v>99</v>
      </c>
      <c r="B106" s="92"/>
      <c r="C106" s="93"/>
      <c r="D106" s="30" t="s">
        <v>28</v>
      </c>
      <c r="E106" s="84" t="s">
        <v>33</v>
      </c>
      <c r="F106" s="85"/>
      <c r="G106" s="86"/>
      <c r="H106" s="34">
        <f t="shared" si="1"/>
        <v>0</v>
      </c>
      <c r="I106" s="36"/>
      <c r="J106" s="37"/>
      <c r="K106" s="36"/>
      <c r="L106" s="36"/>
      <c r="M106" s="36"/>
      <c r="N106" s="36"/>
      <c r="O106" s="36"/>
      <c r="P106" s="36"/>
      <c r="Q106" s="36"/>
      <c r="R106" s="36"/>
    </row>
    <row r="107" spans="1:18" s="10" customFormat="1" ht="15" customHeight="1" x14ac:dyDescent="0.35">
      <c r="A107" s="29">
        <v>100</v>
      </c>
      <c r="B107" s="92"/>
      <c r="C107" s="93"/>
      <c r="D107" s="30" t="s">
        <v>28</v>
      </c>
      <c r="E107" s="84" t="s">
        <v>33</v>
      </c>
      <c r="F107" s="85"/>
      <c r="G107" s="86"/>
      <c r="H107" s="34">
        <f t="shared" si="1"/>
        <v>0</v>
      </c>
      <c r="I107" s="36"/>
      <c r="J107" s="37"/>
      <c r="K107" s="36"/>
      <c r="L107" s="36"/>
      <c r="M107" s="36"/>
      <c r="N107" s="36"/>
      <c r="O107" s="36"/>
      <c r="P107" s="36"/>
      <c r="Q107" s="36"/>
      <c r="R107" s="36"/>
    </row>
    <row r="108" spans="1:18" ht="14.5" x14ac:dyDescent="0.35">
      <c r="A108" s="7"/>
      <c r="B108" s="7"/>
      <c r="C108" s="7"/>
      <c r="D108" s="7"/>
      <c r="E108" s="7"/>
      <c r="F108" s="7"/>
      <c r="G108" s="7"/>
      <c r="J108"/>
    </row>
    <row r="109" spans="1:18" ht="17.5" x14ac:dyDescent="0.35">
      <c r="A109" s="21"/>
      <c r="B109" s="21"/>
      <c r="C109" s="21"/>
      <c r="D109" s="21"/>
      <c r="E109" s="21"/>
      <c r="F109" s="21"/>
      <c r="G109" s="21"/>
      <c r="J109"/>
    </row>
    <row r="110" spans="1:18" ht="65.5" customHeight="1" x14ac:dyDescent="0.35">
      <c r="A110" s="91"/>
      <c r="B110" s="91"/>
      <c r="C110" s="91"/>
      <c r="D110" s="91"/>
      <c r="E110" s="91"/>
      <c r="F110" s="91"/>
      <c r="G110" s="7"/>
      <c r="J110"/>
    </row>
    <row r="111" spans="1:18" ht="14.5" x14ac:dyDescent="0.35">
      <c r="A111" s="7"/>
      <c r="B111" s="7"/>
      <c r="C111" s="7"/>
      <c r="D111" s="7"/>
      <c r="E111" s="7"/>
      <c r="F111" s="7"/>
      <c r="G111" s="7"/>
      <c r="J111"/>
    </row>
    <row r="112" spans="1:18" x14ac:dyDescent="0.25">
      <c r="A112" s="7"/>
      <c r="B112" s="7"/>
      <c r="C112" s="7"/>
      <c r="D112" s="7"/>
      <c r="E112" s="7"/>
      <c r="F112" s="7"/>
      <c r="G112" s="7"/>
    </row>
    <row r="113" spans="1:7" ht="17.899999999999999" customHeight="1" x14ac:dyDescent="0.25">
      <c r="A113" s="82"/>
      <c r="B113" s="82"/>
      <c r="C113" s="82"/>
      <c r="D113" s="82"/>
      <c r="E113" s="82"/>
      <c r="F113" s="82"/>
      <c r="G113" s="82"/>
    </row>
  </sheetData>
  <sheetProtection algorithmName="SHA-512" hashValue="Bl9Wt469XJgghGh6EAh78ue+BZhSzJ1++4l9PY0Zhs5JsCHvzsXEJxcYfZevzm2qul2wZBnxTuQNE6LTCy0TNg==" saltValue="QmaSvguONWwIwIRd5eGAcg==" spinCount="100000" sheet="1" objects="1" scenarios="1"/>
  <mergeCells count="207">
    <mergeCell ref="E106:G106"/>
    <mergeCell ref="E107:G107"/>
    <mergeCell ref="A110:F110"/>
    <mergeCell ref="A113:G113"/>
    <mergeCell ref="E100:G100"/>
    <mergeCell ref="E101:G101"/>
    <mergeCell ref="E102:G102"/>
    <mergeCell ref="E103:G103"/>
    <mergeCell ref="E104:G104"/>
    <mergeCell ref="E105:G105"/>
    <mergeCell ref="B106:C106"/>
    <mergeCell ref="B107:C107"/>
    <mergeCell ref="E94:G94"/>
    <mergeCell ref="E95:G95"/>
    <mergeCell ref="E96:G96"/>
    <mergeCell ref="E97:G97"/>
    <mergeCell ref="E98:G98"/>
    <mergeCell ref="E99:G99"/>
    <mergeCell ref="E88:G88"/>
    <mergeCell ref="E89:G89"/>
    <mergeCell ref="E90:G90"/>
    <mergeCell ref="E91:G91"/>
    <mergeCell ref="E92:G92"/>
    <mergeCell ref="E93:G93"/>
    <mergeCell ref="E82:G82"/>
    <mergeCell ref="E83:G83"/>
    <mergeCell ref="E84:G84"/>
    <mergeCell ref="E85:G85"/>
    <mergeCell ref="E86:G86"/>
    <mergeCell ref="E87:G87"/>
    <mergeCell ref="E76:G76"/>
    <mergeCell ref="E77:G77"/>
    <mergeCell ref="E78:G78"/>
    <mergeCell ref="E79:G79"/>
    <mergeCell ref="E80:G80"/>
    <mergeCell ref="E81:G81"/>
    <mergeCell ref="E70:G70"/>
    <mergeCell ref="E71:G71"/>
    <mergeCell ref="E72:G72"/>
    <mergeCell ref="E73:G73"/>
    <mergeCell ref="E74:G74"/>
    <mergeCell ref="E75:G75"/>
    <mergeCell ref="E64:G64"/>
    <mergeCell ref="E65:G65"/>
    <mergeCell ref="E66:G66"/>
    <mergeCell ref="E67:G67"/>
    <mergeCell ref="E68:G68"/>
    <mergeCell ref="E69:G69"/>
    <mergeCell ref="E58:G58"/>
    <mergeCell ref="E59:G59"/>
    <mergeCell ref="E60:G60"/>
    <mergeCell ref="E61:G61"/>
    <mergeCell ref="E62:G62"/>
    <mergeCell ref="E63:G63"/>
    <mergeCell ref="E52:G52"/>
    <mergeCell ref="E53:G53"/>
    <mergeCell ref="E54:G54"/>
    <mergeCell ref="E55:G55"/>
    <mergeCell ref="E56:G56"/>
    <mergeCell ref="E57:G57"/>
    <mergeCell ref="E46:G46"/>
    <mergeCell ref="E47:G47"/>
    <mergeCell ref="E48:G48"/>
    <mergeCell ref="E49:G49"/>
    <mergeCell ref="E50:G50"/>
    <mergeCell ref="E51:G51"/>
    <mergeCell ref="E40:G40"/>
    <mergeCell ref="E41:G41"/>
    <mergeCell ref="E42:G42"/>
    <mergeCell ref="E43:G43"/>
    <mergeCell ref="E44:G44"/>
    <mergeCell ref="E45:G45"/>
    <mergeCell ref="E34:G34"/>
    <mergeCell ref="E35:G35"/>
    <mergeCell ref="E36:G36"/>
    <mergeCell ref="E37:G37"/>
    <mergeCell ref="E38:G38"/>
    <mergeCell ref="E39:G39"/>
    <mergeCell ref="E28:G28"/>
    <mergeCell ref="E29:G29"/>
    <mergeCell ref="E30:G30"/>
    <mergeCell ref="E31:G31"/>
    <mergeCell ref="E32:G32"/>
    <mergeCell ref="E33:G33"/>
    <mergeCell ref="E22:G22"/>
    <mergeCell ref="E23:G23"/>
    <mergeCell ref="E24:G24"/>
    <mergeCell ref="E25:G25"/>
    <mergeCell ref="E26:G26"/>
    <mergeCell ref="E27:G27"/>
    <mergeCell ref="E16:G16"/>
    <mergeCell ref="E17:G17"/>
    <mergeCell ref="E18:G18"/>
    <mergeCell ref="E19:G19"/>
    <mergeCell ref="E20:G20"/>
    <mergeCell ref="E21:G21"/>
    <mergeCell ref="E10:G10"/>
    <mergeCell ref="E11:G11"/>
    <mergeCell ref="E12:G12"/>
    <mergeCell ref="E13:G13"/>
    <mergeCell ref="E14:G14"/>
    <mergeCell ref="E15:G15"/>
    <mergeCell ref="A2:G2"/>
    <mergeCell ref="A3:G3"/>
    <mergeCell ref="D5:F5"/>
    <mergeCell ref="E7:G7"/>
    <mergeCell ref="E8:G8"/>
    <mergeCell ref="E9:G9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</mergeCells>
  <dataValidations count="3">
    <dataValidation type="list" allowBlank="1" showInputMessage="1" showErrorMessage="1" sqref="D8:D107" xr:uid="{603E2978-2172-4D3F-876A-411A129FC57C}">
      <formula1>$J$7:$J$25</formula1>
    </dataValidation>
    <dataValidation type="list" allowBlank="1" showInputMessage="1" showErrorMessage="1" sqref="E8:G107" xr:uid="{4D7D8708-C153-4D0B-8DB0-6990A866810C}">
      <formula1>$M$7:$M$14</formula1>
    </dataValidation>
    <dataValidation type="list" allowBlank="1" showInputMessage="1" showErrorMessage="1" sqref="C5" xr:uid="{38AC4AAB-EFFE-488E-9D34-3C7494A6C1C4}">
      <formula1>$Q$7:$Q$9</formula1>
    </dataValidation>
  </dataValidations>
  <pageMargins left="0.7" right="0.7" top="0.75" bottom="0.75" header="0.3" footer="0.3"/>
  <pageSetup paperSize="9" scale="64" orientation="portrait" r:id="rId1"/>
  <headerFooter>
    <oddFooter>&amp;CECOCERT SAS | Lieudit Lamothe Ouest – BP47 – 32600 L’ISLE JOURDAIN (France) | €300,000 capital | RCS Auch  897 812 137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AEAA-2733-487F-89A0-4FF8C19B1FAE}">
  <dimension ref="D3:H8"/>
  <sheetViews>
    <sheetView workbookViewId="0">
      <selection activeCell="H3" sqref="H3:H5"/>
    </sheetView>
  </sheetViews>
  <sheetFormatPr baseColWidth="10" defaultRowHeight="14.5" x14ac:dyDescent="0.35"/>
  <cols>
    <col min="4" max="4" width="23.81640625" style="95" customWidth="1"/>
    <col min="6" max="6" width="21.6328125" customWidth="1"/>
    <col min="8" max="8" width="16.36328125" customWidth="1"/>
  </cols>
  <sheetData>
    <row r="3" spans="4:8" x14ac:dyDescent="0.35">
      <c r="D3" s="95" t="s">
        <v>104</v>
      </c>
      <c r="F3" t="s">
        <v>105</v>
      </c>
      <c r="H3" t="s">
        <v>104</v>
      </c>
    </row>
    <row r="4" spans="4:8" x14ac:dyDescent="0.35">
      <c r="D4" s="95" t="s">
        <v>99</v>
      </c>
      <c r="F4" t="s">
        <v>106</v>
      </c>
      <c r="H4" t="s">
        <v>109</v>
      </c>
    </row>
    <row r="5" spans="4:8" x14ac:dyDescent="0.35">
      <c r="D5" s="95" t="s">
        <v>100</v>
      </c>
      <c r="F5" t="s">
        <v>107</v>
      </c>
      <c r="H5" t="s">
        <v>110</v>
      </c>
    </row>
    <row r="6" spans="4:8" x14ac:dyDescent="0.35">
      <c r="D6" s="95" t="s">
        <v>101</v>
      </c>
      <c r="F6" t="s">
        <v>108</v>
      </c>
    </row>
    <row r="7" spans="4:8" x14ac:dyDescent="0.35">
      <c r="D7" s="95" t="s">
        <v>102</v>
      </c>
    </row>
    <row r="8" spans="4:8" x14ac:dyDescent="0.35">
      <c r="D8" s="95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b9d8c0-5592-4fea-8d26-80e350bc6e4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618B9959AC14499B2D1F1A19972032" ma:contentTypeVersion="6" ma:contentTypeDescription="Crée un document." ma:contentTypeScope="" ma:versionID="1e205d05e2a4109c411dedeac1de8a2a">
  <xsd:schema xmlns:xsd="http://www.w3.org/2001/XMLSchema" xmlns:xs="http://www.w3.org/2001/XMLSchema" xmlns:p="http://schemas.microsoft.com/office/2006/metadata/properties" xmlns:ns2="c34583db-df2d-4e05-bc5a-aa4eecb35b9e" xmlns:ns3="8cb9d8c0-5592-4fea-8d26-80e350bc6e42" targetNamespace="http://schemas.microsoft.com/office/2006/metadata/properties" ma:root="true" ma:fieldsID="20359c582fca2eecd609942946b390a1" ns2:_="" ns3:_="">
    <xsd:import namespace="c34583db-df2d-4e05-bc5a-aa4eecb35b9e"/>
    <xsd:import namespace="8cb9d8c0-5592-4fea-8d26-80e350bc6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583db-df2d-4e05-bc5a-aa4eecb35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9d8c0-5592-4fea-8d26-80e350bc6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00C42-AEAE-4109-836D-B704A14E27ED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3654988-3286-4783-9797-11ad032fbd19"/>
    <ds:schemaRef ds:uri="83cf6b37-b5db-464b-a2ed-5ade3e48460e"/>
  </ds:schemaRefs>
</ds:datastoreItem>
</file>

<file path=customXml/itemProps2.xml><?xml version="1.0" encoding="utf-8"?>
<ds:datastoreItem xmlns:ds="http://schemas.openxmlformats.org/officeDocument/2006/customXml" ds:itemID="{ACFF9029-6AFD-4962-9B56-111E1B1A89D8}"/>
</file>

<file path=customXml/itemProps3.xml><?xml version="1.0" encoding="utf-8"?>
<ds:datastoreItem xmlns:ds="http://schemas.openxmlformats.org/officeDocument/2006/customXml" ds:itemID="{108CD46E-4C13-4F60-9E2B-98A9D09B4C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</vt:i4>
      </vt:variant>
    </vt:vector>
  </HeadingPairs>
  <TitlesOfParts>
    <vt:vector size="11" baseType="lpstr">
      <vt:lpstr>1. Informations clients</vt:lpstr>
      <vt:lpstr>2a. Votre projet</vt:lpstr>
      <vt:lpstr>2b. Votre projet (Oenologique)</vt:lpstr>
      <vt:lpstr>Feuil1</vt:lpstr>
      <vt:lpstr>'1. Informations clients'!Print_Area</vt:lpstr>
      <vt:lpstr>'2a. Votre projet'!Print_Area</vt:lpstr>
      <vt:lpstr>'1. Informations clients'!rr</vt:lpstr>
      <vt:lpstr>'2a. Votre projet'!rr</vt:lpstr>
      <vt:lpstr>'1. Informations clients'!Zone_d_impression</vt:lpstr>
      <vt:lpstr>'2a. Votre projet'!Zone_d_impression</vt:lpstr>
      <vt:lpstr>'2b. Votre projet (Oenologique)'!Zone_d_impression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HUC Emilie</dc:creator>
  <cp:keywords/>
  <dc:description/>
  <cp:lastModifiedBy>HERAN Guillaume</cp:lastModifiedBy>
  <cp:revision/>
  <cp:lastPrinted>2023-04-17T08:43:46Z</cp:lastPrinted>
  <dcterms:created xsi:type="dcterms:W3CDTF">2011-02-14T14:47:10Z</dcterms:created>
  <dcterms:modified xsi:type="dcterms:W3CDTF">2023-04-17T12:09:37Z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0x0101008A618B9959AC14499B2D1F1A19972032</vt:lpwstr>
  </property>
  <property fmtid="{D5CDD505-2E9C-101B-9397-08002B2CF9AE}" pid="3" name="Order">
    <vt:r8>1529800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